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620" windowHeight="16400" activeTab="0"/>
  </bookViews>
  <sheets>
    <sheet name="Analysis" sheetId="1" r:id="rId1"/>
    <sheet name="Gen'l Notes" sheetId="2" r:id="rId2"/>
    <sheet name="Types of Moves" sheetId="3" r:id="rId3"/>
    <sheet name="Activity Types &amp; Stances" sheetId="4" r:id="rId4"/>
    <sheet name="Focus of Moves" sheetId="5" r:id="rId5"/>
    <sheet name="Engagement Modes" sheetId="6" r:id="rId6"/>
    <sheet name="Mini-Projects" sheetId="7" r:id="rId7"/>
    <sheet name="Themes" sheetId="8" r:id="rId8"/>
  </sheets>
  <definedNames>
    <definedName name="_xlnm.Print_Area" localSheetId="0">'Analysis'!$A$1:$S$661</definedName>
    <definedName name="_xlnm.Print_Titles" localSheetId="0">'Analysis'!$1:$2</definedName>
  </definedNames>
  <calcPr fullCalcOnLoad="1"/>
</workbook>
</file>

<file path=xl/comments1.xml><?xml version="1.0" encoding="utf-8"?>
<comments xmlns="http://schemas.openxmlformats.org/spreadsheetml/2006/main">
  <authors>
    <author>Reviewer</author>
  </authors>
  <commentList>
    <comment ref="J2" authorId="0">
      <text>
        <r>
          <rPr>
            <sz val="8"/>
            <rFont val="Tahoma"/>
            <family val="2"/>
          </rPr>
          <t xml:space="preserve">A sequence of actions that together accomplish a multi-step action.
</t>
        </r>
      </text>
    </comment>
    <comment ref="L2" authorId="0">
      <text>
        <r>
          <rPr>
            <sz val="8"/>
            <rFont val="Tahoma"/>
            <family val="2"/>
          </rPr>
          <t xml:space="preserve">The manner in which a facilitator in engaged with the participants at the time of performing an action. 
</t>
        </r>
        <r>
          <rPr>
            <b/>
            <sz val="8"/>
            <rFont val="Tahoma"/>
            <family val="2"/>
          </rPr>
          <t>Direct</t>
        </r>
        <r>
          <rPr>
            <sz val="8"/>
            <rFont val="Tahoma"/>
            <family val="2"/>
          </rPr>
          <t xml:space="preserve">: At the instigation or instruction of a participant, or in direct conversation with participant(s. 
</t>
        </r>
        <r>
          <rPr>
            <b/>
            <sz val="8"/>
            <rFont val="Tahoma"/>
            <family val="2"/>
          </rPr>
          <t>Semi-direct</t>
        </r>
        <r>
          <rPr>
            <sz val="8"/>
            <rFont val="Tahoma"/>
            <family val="2"/>
          </rPr>
          <t xml:space="preserve">: Done because of a or in response to a participant statement or action, but not at their instruction.
</t>
        </r>
        <r>
          <rPr>
            <b/>
            <sz val="8"/>
            <rFont val="Tahoma"/>
            <family val="2"/>
          </rPr>
          <t>Indirect:</t>
        </r>
        <r>
          <rPr>
            <sz val="8"/>
            <rFont val="Tahoma"/>
            <family val="2"/>
          </rPr>
          <t xml:space="preserve"> Usually a follow-up action, such as a link or clean-up, to a direct or semi-direct action.
</t>
        </r>
        <r>
          <rPr>
            <b/>
            <sz val="8"/>
            <rFont val="Tahoma"/>
            <family val="2"/>
          </rPr>
          <t>Delinked:</t>
        </r>
        <r>
          <rPr>
            <sz val="8"/>
            <rFont val="Tahoma"/>
            <family val="2"/>
          </rPr>
          <t xml:space="preserve"> Actions done not in response to anything that the participants are saying or doing.</t>
        </r>
      </text>
    </comment>
    <comment ref="K2" authorId="0">
      <text>
        <r>
          <rPr>
            <sz val="8"/>
            <rFont val="Tahoma"/>
            <family val="2"/>
          </rPr>
          <t xml:space="preserve">A long, usually indirect set of actions that accomplish a complex goal, such as moving a set of nodes into new relationships with each other on a new map. Undertaken autonmously and spontaneously, usually in 'spare time,' without consulting with participants.
</t>
        </r>
      </text>
    </comment>
    <comment ref="R2" authorId="0">
      <text>
        <r>
          <rPr>
            <sz val="8"/>
            <rFont val="Tahoma"/>
            <family val="2"/>
          </rPr>
          <t>Selected if the item focuses on the course of this session/meeting -- what to do next, how to proceed, etc.</t>
        </r>
        <r>
          <rPr>
            <sz val="8"/>
            <rFont val="Tahoma"/>
            <family val="2"/>
          </rPr>
          <t xml:space="preserve">
</t>
        </r>
      </text>
    </comment>
    <comment ref="Q2" authorId="0">
      <text>
        <r>
          <rPr>
            <sz val="8"/>
            <rFont val="Tahoma"/>
            <family val="2"/>
          </rPr>
          <t xml:space="preserve">Selected if the item focuses on the technical and physical environment in which the session/meeting is taking place.
</t>
        </r>
      </text>
    </comment>
    <comment ref="P2" authorId="0">
      <text>
        <r>
          <rPr>
            <sz val="8"/>
            <rFont val="Tahoma"/>
            <family val="2"/>
          </rPr>
          <t xml:space="preserve">Selected if the item focuses on the ostensible subject matter of the session/meeting -- what the group is there to discuss.
</t>
        </r>
      </text>
    </comment>
    <comment ref="O2" authorId="0">
      <text>
        <r>
          <rPr>
            <sz val="8"/>
            <rFont val="Tahoma"/>
            <family val="2"/>
          </rPr>
          <t xml:space="preserve">Selected if the item focuses on adding, editing, or deleting label/detail text.
</t>
        </r>
      </text>
    </comment>
    <comment ref="N2" authorId="0">
      <text>
        <r>
          <rPr>
            <sz val="8"/>
            <rFont val="Tahoma"/>
            <family val="2"/>
          </rPr>
          <t xml:space="preserve">Selected if the item focuses on manipulations of items on a Compendium screen (except in the case of text editing only)
</t>
        </r>
      </text>
    </comment>
    <comment ref="M2" authorId="0">
      <text>
        <r>
          <rPr>
            <sz val="8"/>
            <rFont val="Tahoma"/>
            <family val="2"/>
          </rPr>
          <t xml:space="preserve">Selected if the item focuses on an interaction with the participants, or as a direct result of such interaction.
</t>
        </r>
      </text>
    </comment>
  </commentList>
</comments>
</file>

<file path=xl/sharedStrings.xml><?xml version="1.0" encoding="utf-8"?>
<sst xmlns="http://schemas.openxmlformats.org/spreadsheetml/2006/main" count="2217" uniqueCount="872">
  <si>
    <t xml:space="preserve">Move cursor over the entries in the Views list, then apparently click on "Rock Sampling Procedure (devised by B.  Garry, Abigail Semple, and MXS", which opens behind the dialog </t>
  </si>
  <si>
    <t xml:space="preserve">B: "I thought it was used…" A: "It goes in, yeah, it does it's where it goes into um, it's where it goes into your analysis map is where it is" B: "Yeah I think it's in one of my analysis maps I know that much" A: "If you can find B. 's analysis map it's in there." </t>
  </si>
  <si>
    <t>A: "I forgot about the 'B. 's Squirrels' thing" [referring to something on the map; B&amp;A laugh]</t>
  </si>
  <si>
    <t xml:space="preserve">Move the cursor over to "B. 's Analysis" </t>
  </si>
  <si>
    <t xml:space="preserve">New segment initiated by M. </t>
  </si>
  <si>
    <t>"Then, um.. We should now discuss and you guys haven't seen this yet, A. and B. , um, the waypointing that we have done based on this aerial view…"</t>
  </si>
  <si>
    <t>add "(A.)" to the label so it reads "AstroTwo (A.)?"</t>
  </si>
  <si>
    <t>Move cursor around then back hover briefly over "AstroTwo (A.)?" then right above "AstroOne (B. )?"</t>
  </si>
  <si>
    <t xml:space="preserve">B: "which might mean more of A.'s work, we could almost divide it in that" </t>
  </si>
  <si>
    <t>Move "AstroTwo (A.)?" up slightly</t>
  </si>
  <si>
    <t>"And you want to do voice note then, A.?"</t>
  </si>
  <si>
    <t>Link node to "AstroTwo (A.)?"</t>
  </si>
  <si>
    <t>Unlike the previous segment, this one is initiated by participant (A.)</t>
  </si>
  <si>
    <t>Move cursor down to "Associations according to A.'s Brain"</t>
  </si>
  <si>
    <t>[not captured while not on Compendium;  discussing different geological aspects of the canyon, canyon walls, layers, then starting to talk about what the names should be; responding to a question about names from J]</t>
  </si>
  <si>
    <t>[J says something about names, if you might…]</t>
  </si>
  <si>
    <t>B: "Yeah is multiple words better J, to have?"</t>
  </si>
  <si>
    <t>"And then J no spaces right?"</t>
  </si>
  <si>
    <t>"J could we have 'the Ledge'?"</t>
  </si>
  <si>
    <t>"So J we have 'FossilHill'"</t>
  </si>
  <si>
    <t>Practitioner: M. Participants: A., B. (J XX partial). Session recorded at the Mars Desert Research Center, Utah, 3 May 2004</t>
  </si>
  <si>
    <t>[B and A discuss scree slope, talus slope]</t>
  </si>
  <si>
    <t>"And we have … yeah… why don't I do … Boudreaux Parking" [47:46]</t>
  </si>
  <si>
    <t>A:" We're just thinking of words that are just random and might be useful? But"</t>
  </si>
  <si>
    <t>A: "Perhaps like … 'scree slope', 'talus slope' "</t>
  </si>
  <si>
    <t>"How do you spell that? scree"</t>
  </si>
  <si>
    <t>A: "s c r e e"</t>
  </si>
  <si>
    <t>"slope"</t>
  </si>
  <si>
    <t>A: "Yeah" B: "mm-hm"</t>
  </si>
  <si>
    <t>"and?"</t>
  </si>
  <si>
    <t>B: "Talus" A: "t a l u s"</t>
  </si>
  <si>
    <t>A: "um"</t>
  </si>
  <si>
    <t>B: "Trying to think what else"</t>
  </si>
  <si>
    <t>A:" Cliff notch? Where you have those" B: "Yeah" A:"I don't know if that's a word you would use but that's how" B: "Whatdoya mean, like"</t>
  </si>
  <si>
    <t>"If you don't want to make a plan, you don't have to. Really. It's totally um…"</t>
  </si>
  <si>
    <t>B: "mm-hm."</t>
  </si>
  <si>
    <t>"paaaaaana… pano… rama."</t>
  </si>
  <si>
    <t>"So how many, so, it's up to you."</t>
  </si>
  <si>
    <t>A: "Sure."</t>
  </si>
  <si>
    <t>"y'know and maybe I should say that AstroOne is B. ..  And AstroTwo is A So one thing B.  that you have to be a little aware of the fact that you need to be telling Boudreaux where to point his camera so it can take a picture."</t>
  </si>
  <si>
    <t>add "(B. )" to the label so it reads "AstroOne (B. )?"</t>
  </si>
  <si>
    <t>Move "AstroOne (B. )?" up slightly</t>
  </si>
  <si>
    <t>Move node up next to "AstroOne (B. )?"</t>
  </si>
  <si>
    <t>Link node to "AstroOne (B. )?"</t>
  </si>
  <si>
    <t>Move cursor over "Take panoramas inside canyon" then "AstroOne (B. )?"</t>
  </si>
  <si>
    <t>Move cursor to "Rock Sampling Procedure (devised by B.  Garry, Abigail Semple, and MXS", then open it</t>
  </si>
  <si>
    <t>[to someone off-camera] "we're taping, I don't want to have any interruptions"</t>
  </si>
  <si>
    <t>"K. What else."</t>
  </si>
  <si>
    <t>B: "Um well it would be coming up with what we want to use as our letter letters on the, on the site so we can have… like… SF for south face, WF for west face, EF for east face" A:"OK"</t>
  </si>
  <si>
    <t>B: "That'd be…" A: "So if we give our location and then we use"</t>
  </si>
  <si>
    <t>"S F… and"</t>
  </si>
  <si>
    <t>B: "EF and WF" A: "E F equals east face"</t>
  </si>
  <si>
    <t>[misc joking around re the naming among A, B, and J]</t>
  </si>
  <si>
    <t>"It's … West?"</t>
  </si>
  <si>
    <t>"West Face?"</t>
  </si>
  <si>
    <t>B: "Whiskey..." A: "Whiskey fox trot!" B: "Whiskey fox trot."</t>
  </si>
  <si>
    <t>A, B: "Yes."</t>
  </si>
  <si>
    <t>A: "OK, so …"</t>
  </si>
  <si>
    <t>"y'had south face too right?"</t>
  </si>
  <si>
    <t>A: "Y'already got that" B: "You already got that"</t>
  </si>
  <si>
    <t>"Allright and north face you didn't have."</t>
  </si>
  <si>
    <t>"Allright. What else."</t>
  </si>
  <si>
    <t>A: "We don't have north face cuz..."</t>
  </si>
  <si>
    <t>(peers at screen)</t>
  </si>
  <si>
    <t>A:"Is waypoint 0 worth checking or is that really much further out than we really want to be"</t>
  </si>
  <si>
    <t>(intervening conversation about a pack with someone else)</t>
  </si>
  <si>
    <t>Alt-tab to hand-drawn map</t>
  </si>
  <si>
    <t>Create an Answer node and give it the label "Start Boudreaux Watch me when descending into the canyon starting at Fossil Hill"</t>
  </si>
  <si>
    <t>Select node and move it to right and up slightly</t>
  </si>
  <si>
    <t>Link node to "Where should Boudreaux take pictures?"</t>
  </si>
  <si>
    <t>Create an Answer node and give it the label "You can have Boudreaux take a picture of AstroOne at any time after that"</t>
  </si>
  <si>
    <t>Move "Plan?" down</t>
  </si>
  <si>
    <t>Making Display Amenable</t>
  </si>
  <si>
    <t>Move Types and Subtypes</t>
  </si>
  <si>
    <t>Navigate</t>
  </si>
  <si>
    <t>Node Create</t>
  </si>
  <si>
    <t>Node Paste</t>
  </si>
  <si>
    <t>Activity Types and Subtypes</t>
  </si>
  <si>
    <t>Creating</t>
  </si>
  <si>
    <t>Fixing</t>
  </si>
  <si>
    <t>Searching</t>
  </si>
  <si>
    <t>Showing</t>
  </si>
  <si>
    <t>Themes</t>
  </si>
  <si>
    <t>Paste-Multiple Nodes</t>
  </si>
  <si>
    <t>Link-Multiple</t>
  </si>
  <si>
    <t>Display Move-Setting Up</t>
  </si>
  <si>
    <t>Node Create-Note</t>
  </si>
  <si>
    <t>Geology vs biology</t>
  </si>
  <si>
    <t>Detail Edit-Adding Specificity</t>
  </si>
  <si>
    <t>B: "Can we also say, um… I want to say something like if one side might be like, covered in talus"</t>
  </si>
  <si>
    <t>A: "Right, OK, we have FossilHill, yeah, um…"</t>
  </si>
  <si>
    <t>"So what else… so you know what I mean with 'the ledge', you want to call it anything else?"</t>
  </si>
  <si>
    <t>A: "uh…."</t>
  </si>
  <si>
    <t>A: "um… it's a bit where it… it's a cliff overhangs and then ther's a rock come down underneath it, there's like a, sort of [] right back underneath it" B: "oh, uh concave uh" A: "That's what I always think of as a notch, cliff notch" B: "mmm" A: "an erosional feature. I probably won't use it though cause it's in the area where I would use east or south or" B: "That might just go into a description [ ]"</t>
  </si>
  <si>
    <t>B: "I think that's good, maybe the RST can think of more" A:"Yeah."</t>
  </si>
  <si>
    <t>"Yeah 'f the RST wants to add some more names that they want to use, yeah"</t>
  </si>
  <si>
    <t>B: "Yeah" A:"But they can't have them tomorrow"</t>
  </si>
  <si>
    <t>"They can't have them tomorrow"</t>
  </si>
  <si>
    <t>B: "Well, it would be something we could start using in segment two and segment three" A: "right"</t>
  </si>
  <si>
    <t>B: "and we gon.. You can take pictures from the top of the Fossil Hill looking in, y'know to kind of give a, an oblique perspective?"</t>
  </si>
  <si>
    <t>"Does that make sense?"</t>
  </si>
  <si>
    <t>A: "Yes, Stacy has a methodology and we were looking at one too."</t>
  </si>
  <si>
    <t>"Do you still want to use this…"</t>
  </si>
  <si>
    <t>Compound Move</t>
  </si>
  <si>
    <t>Mini-Project</t>
  </si>
  <si>
    <t>Navigate-Map Open</t>
  </si>
  <si>
    <t>Node Move-Arranging</t>
  </si>
  <si>
    <t>Link</t>
  </si>
  <si>
    <t>Link Delete</t>
  </si>
  <si>
    <t>Node Move-Minor Arranging</t>
  </si>
  <si>
    <t>Resize window</t>
  </si>
  <si>
    <t xml:space="preserve">Make map full size </t>
  </si>
  <si>
    <t>Return to Compendium (after viewing hand-drawn map)</t>
  </si>
  <si>
    <t>Select the three questions from beginning of session</t>
  </si>
  <si>
    <t>Move window around</t>
  </si>
  <si>
    <t>Mode the nodes to the right then back most of the way to the left</t>
  </si>
  <si>
    <t>Deselect the nodes</t>
  </si>
  <si>
    <t>Node Deselect-Multiple</t>
  </si>
  <si>
    <t>Hover over "Where should Boudreaux take Panoramas"?</t>
  </si>
  <si>
    <t>Select  "Where should Boudreaux take Panoramas"?</t>
  </si>
  <si>
    <t>Node Select - Highlighting for Participant Focus</t>
  </si>
  <si>
    <t>"yknow so we say uh"</t>
  </si>
  <si>
    <t>A: "We should be able to shut down the camera" (?)</t>
  </si>
  <si>
    <t>"What"</t>
  </si>
  <si>
    <t>A, B: "There" A: "underneath, that."</t>
  </si>
  <si>
    <t>"Oh."</t>
  </si>
  <si>
    <t>A: "[ ] does that associate it with the last time you had it"</t>
  </si>
  <si>
    <t>"Alright. So astro you said Astro One, right?"</t>
  </si>
  <si>
    <t>B: "Oh" A: "Uh… mm that's not, that's…."</t>
  </si>
  <si>
    <t>"Did ya have different ones for diff"</t>
  </si>
  <si>
    <t>B: "Well, the way, a lot of it would be the letter letter" A: "It's yeah it's the letter letter digit digit digit digit" B: "We kind of got digit digit down already, it would be coming up with the letter letter… um…"</t>
  </si>
  <si>
    <t>"Letter slash"</t>
  </si>
  <si>
    <t>A: "There"  [pointing to screen] B:"That one" A: "Ya had it"</t>
  </si>
  <si>
    <t>B: "Well I think one thing that I would definitely like to do is get a panorama by one of us inside the, inside the canyon. So that'll give them, just by taking the shot, like the 360 degree shots, when we're down there, we'll get an even better sense of the..."</t>
  </si>
  <si>
    <t>"...what it's like, of the stratigraphy, just" A: "yeh" B: "panorama right away, of one of the first initial things"</t>
  </si>
  <si>
    <t>A: "oh but of us doing it"</t>
  </si>
  <si>
    <t>A: "yeah I was going to say cause we're" [talking under B]</t>
  </si>
  <si>
    <t>B: "but having one of us sit there and take, um,  a panorama with several photographs of…"</t>
  </si>
  <si>
    <t>A: "I agree"</t>
  </si>
  <si>
    <t>"Right, so that … so if you look here… waypoint six would be a perfect spot"</t>
  </si>
  <si>
    <t>B: "I think that's good so far, the other one is channel four maybe? or" A: "Yeah."</t>
  </si>
  <si>
    <t>B: "CF?" A: "CF yeah cuz it's channel floor or canyon floor it works"</t>
  </si>
  <si>
    <t>A: "[]"</t>
  </si>
  <si>
    <t>"So am I… I don't understand how you use these, but you do, right? It's letter letter? Is that what it is?"</t>
  </si>
  <si>
    <t>A: "So our sample bag would be, like, S F slash um 2 1 slash zero 1. And that would be, um"</t>
  </si>
  <si>
    <t>"So this is letter letter right?"</t>
  </si>
  <si>
    <t>A: "yeah" B: "so we'll call it 'drop off' if we ever make it that far in" A: "or you could have" B: "some things really close to it"</t>
  </si>
  <si>
    <t>"We call it the Ledge"</t>
  </si>
  <si>
    <t>B: "The Ledge?" A: "We could … but the ledge goes across so maybe if you have east ledge center ledge west ledge?"</t>
  </si>
  <si>
    <t>A: "yeah cause they have got, there was something quite interesting … to the east" B: "mm-k" A: "of that ledge"</t>
  </si>
  <si>
    <t>B: "Yeh."</t>
  </si>
  <si>
    <t>"um so that means you need to be relatively in, in, in the field of view with Boudreaux "</t>
  </si>
  <si>
    <t>"Allright. They can read it. They will get this map. We, uh, we have to shut down so we're gonna end the meeting here, we hope that the RST will have a good meeting."</t>
  </si>
  <si>
    <t>A: "Most definitely."</t>
  </si>
  <si>
    <t>"And bye everybody, see ya" [all waving to camera]</t>
  </si>
  <si>
    <t>"uh… stop…"</t>
  </si>
  <si>
    <t>"bye from Mars"</t>
  </si>
  <si>
    <t>Move the nodes down</t>
  </si>
  <si>
    <t>"So, I can actually move"</t>
  </si>
  <si>
    <t>"give them a little bit more of Compendium"</t>
  </si>
  <si>
    <t>"ok. So um , y'know these are the questions we have for last time"</t>
  </si>
  <si>
    <t>A: "mm-hm"</t>
  </si>
  <si>
    <t>"y'know so, so if we say where should Boudreaux take panoramas"</t>
  </si>
  <si>
    <t>"right?"</t>
  </si>
  <si>
    <t>A: "We could use the waypoints he already has there…"</t>
  </si>
  <si>
    <t>A: "yeah, yeah"</t>
  </si>
  <si>
    <t>"yeah what's going on, awright"</t>
  </si>
  <si>
    <t>"yeah we're gonna have the canopy here and the truck and y'know we could but it's up to you, I mean, yeah, if you want to do it, um"</t>
  </si>
  <si>
    <t>"I do not like this shift-right mouse button. Al do you hear this? This is... How come..,. What is going ... I don't und... They changed this idea of how you select multiple nodes and then…um... And it is just too difficult, it is impossible to do."</t>
  </si>
  <si>
    <t>"All right"</t>
  </si>
  <si>
    <t>B: "I think that's good, I think that's a good start, with our limited knowledge and…views" A: "There was one other thing I was thinking of. Do you still want to use the letter digit digit sort of sample bag notation?" B:"Yeah". A: "So what do you fancy using?"</t>
  </si>
  <si>
    <t>B: "It could be…" A: "I don't know…" B: WS or West []…"</t>
  </si>
  <si>
    <t>"So this is uh, 'Sample…' "</t>
  </si>
  <si>
    <t>A: "Sample numb…" B: "Sample bag…"</t>
  </si>
  <si>
    <t>" 'Sample bag no - men - cla -ture.' Is that how we spell that?"</t>
  </si>
  <si>
    <t>A: "Great words."</t>
  </si>
  <si>
    <t>A: "No-men-cla-ture. Perfect!"</t>
  </si>
  <si>
    <t>"Allright. And then the only thing we want to make sure is uh "make sure that boudreaux is in line of sight…. from AstroOne, Thus move it to waypoint uh 2 and 3 at appropriate … appropriate? times." Right? "</t>
  </si>
  <si>
    <t>A, B: "mm-hm"</t>
  </si>
  <si>
    <t>B: "I have it as []…" A: "Actually that might be a better…"</t>
  </si>
  <si>
    <t>"Is it is it the one where, where it's uh"</t>
  </si>
  <si>
    <t>A: "I think it's that"</t>
  </si>
  <si>
    <t>B: "Could be"</t>
  </si>
  <si>
    <t xml:space="preserve">B: "Rock sampling procedure" A: "Yeah" </t>
  </si>
  <si>
    <t>"I find it"</t>
  </si>
  <si>
    <t>B: "Yeah it should be in here." A: "Yeah I think it was it was in there… one of the pictures from your sample bag."</t>
  </si>
  <si>
    <t>"C'mon "  [waiting for map to open]</t>
  </si>
  <si>
    <t>B: "There's a lot of photos"</t>
  </si>
  <si>
    <t>"I know"</t>
  </si>
  <si>
    <t>A: "It's in there, you can put it in the tag' [?]</t>
  </si>
  <si>
    <t>[Bill and others walk in talking about the need to get to another meeting]</t>
  </si>
  <si>
    <t>[dialog not all captured while they are looking at the hand-drawn map, discussing where they could take panoramas, and how they are going to do it and name it, and how it will relate to RST, and planning how it will look in Compendium:  31:47: B: "So in our Compendium maps we can have the panorama laid out and then we can begin to mark the worksites that we eventually come to." M: "That's great, now um.." [31:57] M suggests that A takes all the panoramas, they discuss that.</t>
  </si>
  <si>
    <t>"Y'see so you could say, uh… see you could say at the start then to, y'know, that maybe one of you will go and do that at the start, right?"</t>
  </si>
  <si>
    <t>A: "…into the canyon, and I could get down and start doing that while you have Boudreaux" B: "take the picture" A: "um … starting to watch you, and things like that, we could do it that way if you want"</t>
  </si>
  <si>
    <t>J: "The only thing that's really bad is monosyllabic words"</t>
  </si>
  <si>
    <t>B: "Oh like…" [B and J talk simultaneously, hard to make out] B: "Like 'east' 'cliff' and 'face'?"</t>
  </si>
  <si>
    <t>J: "No that's one, that's one name 'EastCliffFace'"</t>
  </si>
  <si>
    <t>B: "Yeah OK..." A: "Oh I see yeah .. uh" B: "Three syllables in the entire name" A: "Yeah see you're saying that even if it's one word, it's OK if its got loads of syllables"</t>
  </si>
  <si>
    <t>J: "No spaces and caps."</t>
  </si>
  <si>
    <t>"Right."</t>
  </si>
  <si>
    <t>B: "No spaces or …"</t>
  </si>
  <si>
    <t>"No and caps"</t>
  </si>
  <si>
    <t>B: "You want the caps?"</t>
  </si>
  <si>
    <t>"Yeah"</t>
  </si>
  <si>
    <t>A: "West… cliff face?"</t>
  </si>
  <si>
    <t>A: "D'you want… canyon floor?" "B: "Yeah that's the  [??]… I would say channel floor, canyon floor"</t>
  </si>
  <si>
    <t>"Allright, um... 'where do we want Boudreaux to take pictures' well so "</t>
  </si>
  <si>
    <t>"Now you might want to describe what you see when you go down, in, y'know the ledge, with a y'know, a voice note, like you did last year"</t>
  </si>
  <si>
    <t>[some conversation here not transcribed, because it does not occur while Compendium is being used; about what to do at which waypoints]</t>
  </si>
  <si>
    <t>B: "Well I think it will prove, y'know as I'm in the canyon, as anywhere I see fit from to take a picture of me is probably when I'm near a canyon wall or I'm near something that, .. It would be good to have me there as scale."</t>
  </si>
  <si>
    <t>"ok so 'start... boudreux ...watch... Me... When... um y'know going descending into the canyon um starting at fossil hill"</t>
  </si>
  <si>
    <t>B: "that'd be good have him take a picture of, kind of by the way… "</t>
  </si>
  <si>
    <t>Create Answer node and give it the label "WayPoint2"</t>
  </si>
  <si>
    <t>Move cursor off to right</t>
  </si>
  <si>
    <t>Create Answer node and start giving it the label "WayPoint"; pause for about 10 seconds, then conclude it "WayPoint3"</t>
  </si>
  <si>
    <t>Create Answer node and give it the label "WayPoint4"</t>
  </si>
  <si>
    <t>Move cursor around randomly   then to spot below previous node</t>
  </si>
  <si>
    <t>Move cursor around the set of nodes</t>
  </si>
  <si>
    <t>Create Answer node and give it the label "WayPoint0"</t>
  </si>
  <si>
    <t>Right-click on node and Change Type to Question</t>
  </si>
  <si>
    <t>Move cursor around then below set of nodes</t>
  </si>
  <si>
    <t>Move cursor to right of set</t>
  </si>
  <si>
    <t>Move "Waypoint4" up slightly</t>
  </si>
  <si>
    <t>Move "Waypoint0" to left slightly</t>
  </si>
  <si>
    <t>Move "Waypoint2" down slightly</t>
  </si>
  <si>
    <t>Select "Where should Boudreaux take Panoramas?" and "Where should Boudreaux take Pictures?" and move them down slightly</t>
  </si>
  <si>
    <t>Move screen down so that both nodes just moved are visible</t>
  </si>
  <si>
    <t>Move "Plan?" down slightly</t>
  </si>
  <si>
    <t xml:space="preserve">Move cursor to ""Where should Boudreaux take Pictures?" </t>
  </si>
  <si>
    <t>Move cursor down then to right</t>
  </si>
  <si>
    <t>"OK cool"</t>
  </si>
  <si>
    <t>"Can we do that after we finish this?"</t>
  </si>
  <si>
    <t>[continued discussion, asking how much more time M needs]</t>
  </si>
  <si>
    <t>"Five more minutes."</t>
  </si>
  <si>
    <t>[agreement, they leave the room]</t>
  </si>
  <si>
    <t>A: "we got we got" [pointing at screen] "go to the left sorry yeah"</t>
  </si>
  <si>
    <t>A: "That one where it says 'note on sample bag naming', the tag in the corner explains" B: "Yeah if you have, if you look at the tag"</t>
  </si>
  <si>
    <t>"OK. I'm just"</t>
  </si>
  <si>
    <t>B: "OK"</t>
  </si>
  <si>
    <t>A: "You're in the wrong one. You're in Pooh's Corner"</t>
  </si>
  <si>
    <t>"Of course. So many maps now. Uh"</t>
  </si>
  <si>
    <t>A: "uh -- down, down, down number five."</t>
  </si>
  <si>
    <t>B: "k if you look at the tag" A: "Yeah."</t>
  </si>
  <si>
    <t>B: "So..."</t>
  </si>
  <si>
    <t>B: "The letter refers to the location name"</t>
  </si>
  <si>
    <t>A: "Yeah."</t>
  </si>
  <si>
    <t>"OK so this I can just..."</t>
  </si>
  <si>
    <t>"delete"</t>
  </si>
  <si>
    <t>A: "So that, explains it, especially []" B: "[something about the tag?] A: "that [ ]"</t>
  </si>
  <si>
    <t>B: "The first pair number, the first yeah the first digit in that first pair denotes which astronaut"</t>
  </si>
  <si>
    <t>"OK so let me point them out here… east… cliff face… "</t>
  </si>
  <si>
    <t>"south…"</t>
  </si>
  <si>
    <t>"…cliff oops… I knew I was gonna"</t>
  </si>
  <si>
    <t>"What else?"</t>
  </si>
  <si>
    <t>Initiated by participant realizing the item exists in a previous map</t>
  </si>
  <si>
    <t>Finishing up</t>
  </si>
  <si>
    <t>-End-</t>
  </si>
  <si>
    <t>Length</t>
  </si>
  <si>
    <t>''Take voice note... explaining …'"</t>
  </si>
  <si>
    <t>A: "mm-hm."</t>
  </si>
  <si>
    <t>[stuff not transcribed; talking about the panoramas]</t>
  </si>
  <si>
    <t>Prac-initiated navigation looking for…</t>
  </si>
  <si>
    <t>"I think it was in here…"</t>
  </si>
  <si>
    <t>"Ah Views…"</t>
  </si>
  <si>
    <t>B: "Yeah this is our rock sampling procedure." A: "Right."</t>
  </si>
  <si>
    <t>B: "But yeah this is the sampling, but then there's also the procedure that …. May have for looking at the stratigraphic layers, which is another one we can attempt we can either..."</t>
  </si>
  <si>
    <t>"It must've been… "</t>
  </si>
  <si>
    <t>"Stacy's here"</t>
  </si>
  <si>
    <t>B: [something like] "Stacy's geology yeah"</t>
  </si>
  <si>
    <t>B: "yeah that one"</t>
  </si>
  <si>
    <t>B: "that one yeah"</t>
  </si>
  <si>
    <t>[A, B, and J talk simultaneously]</t>
  </si>
  <si>
    <t>"Excuse me?" [to J]</t>
  </si>
  <si>
    <t>[J asks if M can print this out, while B is still talking]</t>
  </si>
  <si>
    <t>"No no I can print it out for you"</t>
  </si>
  <si>
    <t>B: "So, we were thinking we could have the channel floor, canyon floor"</t>
  </si>
  <si>
    <t>A: "We could put both"</t>
  </si>
  <si>
    <t>"we'll do both" [simultaneous]</t>
  </si>
  <si>
    <t>"'channel… floor'"</t>
  </si>
  <si>
    <t>A: "and canyon floor"</t>
  </si>
  <si>
    <t>"canyon floor"</t>
  </si>
  <si>
    <t>B: "And do we wanna do something with bench? Really cause we know there's that bench, that drop-off"</t>
  </si>
  <si>
    <t>"blueberries?" [humorously]</t>
  </si>
  <si>
    <t>B: "Punchberries?"</t>
  </si>
  <si>
    <t>[laughing]</t>
  </si>
  <si>
    <t>"raspberries?"</t>
  </si>
  <si>
    <t>A: "Yeah that's all goes there in front of it"</t>
  </si>
  <si>
    <t>A: "And then …"</t>
  </si>
  <si>
    <t>"Allright."</t>
  </si>
  <si>
    <t>A: "OK. So, we know the digit digit thing. But the digit, the first digit digit"</t>
  </si>
  <si>
    <t>A: "ha… this is gonna get confusing"</t>
  </si>
  <si>
    <t>"Well that's why I'm writing it down"</t>
  </si>
  <si>
    <t>B: "I have it in one of my Compendium maps from Pooh's Corner" A: "Yeah he has put a note in"</t>
  </si>
  <si>
    <t>"Oh you do?"</t>
  </si>
  <si>
    <t>Move cursor over to right, then click to deselect Views list</t>
  </si>
  <si>
    <t>Apparently double click on map background to bring up Contents window</t>
  </si>
  <si>
    <t>Click Close button to dismiss</t>
  </si>
  <si>
    <t>[something like] "wherever the feedback was"</t>
  </si>
  <si>
    <t>"nuhh, this was the planning meeting…"</t>
  </si>
  <si>
    <t>"You know which one was it?"</t>
  </si>
  <si>
    <t>"The stratigraphic  this one?"</t>
  </si>
  <si>
    <t>"so it's kind of… it'd kind of be looking at that so…."</t>
  </si>
  <si>
    <t>"OK"</t>
  </si>
  <si>
    <t>B: "So he would be more towards the head of the canyon towards this area"</t>
  </si>
  <si>
    <t>B: "I wouldn’t mind doing the panoramas just cause, I like doing panoramas"</t>
  </si>
  <si>
    <t>"ok. So, so um  'take panoramas inside canyon'. Right?"</t>
  </si>
  <si>
    <t>Segment  2: Where Should Boudreaux Take Panoramas?</t>
  </si>
  <si>
    <t>Segment  3: Where Should Boudreaux Take Pictures?</t>
  </si>
  <si>
    <t>Segment  4: Plan?</t>
  </si>
  <si>
    <t>Segment 5: Possible Location Names?</t>
  </si>
  <si>
    <t>Segment 6: Sample Bag Nomenclature?</t>
  </si>
  <si>
    <t>Segment 7: Searching for Note on Nomenclature</t>
  </si>
  <si>
    <t>Segment  1: Initial Review</t>
  </si>
  <si>
    <t>Segments</t>
  </si>
  <si>
    <t>Segment 1: Initial Review</t>
  </si>
  <si>
    <t>Segment 2: Where Should Boudreaux Take Panoramas?</t>
  </si>
  <si>
    <t>Segment 3: Where Should Boudreaux Take Pictures?</t>
  </si>
  <si>
    <t>B: "…we'll try to do both… and we'll have segment 2 and segment 3 to also try these out"</t>
  </si>
  <si>
    <t>"All right, very cool."</t>
  </si>
  <si>
    <t>"All right, so um I think we're done, right? Is there anything you guys wanna…"</t>
  </si>
  <si>
    <t>A: "No that seems good to me"  B: No not really I mean "</t>
  </si>
  <si>
    <t>"say more?"</t>
  </si>
  <si>
    <t>B: "I think that the main thing is looking at the  walls, and then looking at the canyon floor I think we're gonna be kind of at two disparities"</t>
  </si>
  <si>
    <t>"Actually we could make names  if you wanna do make names up we could"</t>
  </si>
  <si>
    <t>New direction here, unplanned</t>
  </si>
  <si>
    <t>B: "Yeah, yeah, because then when we associate stuff at least we know it's on that side of the canyon"</t>
  </si>
  <si>
    <t>"eh 'possible location' …"</t>
  </si>
  <si>
    <t>A: "Right, right"</t>
  </si>
  <si>
    <t>"Right so that's why I say" …</t>
  </si>
  <si>
    <t>[not captured while not on Compendium;  looking for particular locations on the map and suggesting names]</t>
  </si>
  <si>
    <t>A: "As a question mark? Sure"</t>
  </si>
  <si>
    <t>"Allright. "</t>
  </si>
  <si>
    <t>"So that's very uh, that's fair to do."</t>
  </si>
  <si>
    <t>"so this is totally up to you"</t>
  </si>
  <si>
    <t>B: "Well you already suggested as we go out of the canyon, so definitely along Fossil Hill, Fossil Ridge, as we're either walking in or walking out."</t>
  </si>
  <si>
    <t>"I mean that's definitely one"</t>
  </si>
  <si>
    <t>"Yeah, so"</t>
  </si>
  <si>
    <t>"can I bring this up"</t>
  </si>
  <si>
    <t>A: "We're not looking xxx xxx"</t>
  </si>
  <si>
    <t>"so um.. We don't want you to spend time here"</t>
  </si>
  <si>
    <t>"No. … Fossil Hill, so you go straight into "</t>
  </si>
  <si>
    <t>A: "Right."</t>
  </si>
  <si>
    <t>"That's fine."</t>
  </si>
  <si>
    <t>"Um, if you're here, yeah, if Boudreaux is here it can take"</t>
  </si>
  <si>
    <t>"so I wouldn't tell Boudreaux to start tracking you or yeah start watching you until you maybe into the canyon here"</t>
  </si>
  <si>
    <t>"Right, and so …"</t>
  </si>
  <si>
    <t>"… you can have …"</t>
  </si>
  <si>
    <t>"…boudreaux take a picture of astro one at any time after that"</t>
  </si>
  <si>
    <t>B: "mm-hm"</t>
  </si>
  <si>
    <t>A: "Nice."</t>
  </si>
  <si>
    <t>B: (murmuring) "Sounds good to me."</t>
  </si>
  <si>
    <t xml:space="preserve">"we can do a few that's kind of in the order that she's given then might do … cause I'm sure there's several layers to be looking at so" A: "mm-hm" B: "this methodology would almost be described, well some of them will be, could be used for each bed over and over again, certain parts of it, some of it kind of refers to the entire section itself" </t>
  </si>
  <si>
    <t>B: "Um so, we could try to do it just as it's written here verbatim, and then there might be times when we try to do it in our style, something that's more of what we're used to for describing" A: "more natural"</t>
  </si>
  <si>
    <t>Hover over "Plan"? Then move it down slightly</t>
  </si>
  <si>
    <t>Move "Where should Boudreaux take Panoramas?" up slightly</t>
  </si>
  <si>
    <t>Move cursor to "Where should Boudreaux take panoramas?"</t>
  </si>
  <si>
    <t>Move cursor to left of nodes, then create an Answer node and begin giving it the Label "WayPoint1"</t>
  </si>
  <si>
    <t>Move cursor down into Views list, then back up again</t>
  </si>
  <si>
    <t>"was it the first one, right?"</t>
  </si>
  <si>
    <t>B: "It's for Red Hill"</t>
  </si>
  <si>
    <t>"I think, was it here?"</t>
  </si>
  <si>
    <t>Move cursor down to "South Cliff Face"</t>
  </si>
  <si>
    <t>Edit label to"SouthCliffFace"</t>
  </si>
  <si>
    <t>Move cursor down to previously created but blank Answer node, click on label</t>
  </si>
  <si>
    <t>Give it label "WestCliffFace"</t>
  </si>
  <si>
    <t>Move cursor around and back over node</t>
  </si>
  <si>
    <t>Create Answer node, wait in label editing state</t>
  </si>
  <si>
    <t>give it label "ChannelFloor"</t>
  </si>
  <si>
    <t>Move cursor to right then below</t>
  </si>
  <si>
    <t>Move cursor to right</t>
  </si>
  <si>
    <t>Move map down slightly</t>
  </si>
  <si>
    <t>Move cursor around to position it under nodes</t>
  </si>
  <si>
    <t>Create Answer node and give it label "TheLedge" (several hesitations in typing)</t>
  </si>
  <si>
    <t>Move cursor down, then</t>
  </si>
  <si>
    <t>back up to "TheLedge" to move it up slightly then back down slightly then to the right then back to the left</t>
  </si>
  <si>
    <t>Move cursor down, then up to "Possible Location Names?"</t>
  </si>
  <si>
    <t>Move cursor down below nodes</t>
  </si>
  <si>
    <t>Move "FossilHill" up and to right of "EastCliffFace"</t>
  </si>
  <si>
    <t>Move cursor down below nodes, then back up next to "FossilHill"</t>
  </si>
  <si>
    <t>Segment 4: Plan?</t>
  </si>
  <si>
    <t>[Reviewing of aerial map and hand-drawn map]</t>
  </si>
  <si>
    <t>A: [laughs]</t>
  </si>
  <si>
    <t>"This is the start of the planning meeting of Lith Canyon EVA Segment One Crew Planning Meeting, May 9th, sorry, May 3, May 3rd, 2004."</t>
  </si>
  <si>
    <t>"All right, so, um, today we have uh created our waypoints; we have an aerial map that we created, um…. And as we had planned, we should first introduce the aerial map to the RST so they know what we're talking about.</t>
  </si>
  <si>
    <t>"So um for the RST's sake, this map here you can double-click on it and its uh … wo… it is the aerial map of Lith Canyon."</t>
  </si>
  <si>
    <t>Clicks on background to deselect "annotatedlithcanyonaerial.ppt"</t>
  </si>
  <si>
    <t>Move cursor slowly to "lithcanyonaerial.jpg"</t>
  </si>
  <si>
    <t>Move cursor below and to the right</t>
  </si>
  <si>
    <t xml:space="preserve">Move cursor over "annotatedlithcanyonaerial.ppt" then back to "lithcanyonaerial.jpg" </t>
  </si>
  <si>
    <t>Apparently double-click to open the photo</t>
  </si>
  <si>
    <t>Node Open - Graphic</t>
  </si>
  <si>
    <t>Not In Compendium</t>
  </si>
  <si>
    <t>Planned</t>
  </si>
  <si>
    <t>Unplanned</t>
  </si>
  <si>
    <t>"so if you guys feel that that would give them, y'know, the RST, a nice shot… um…"</t>
  </si>
  <si>
    <t>"y'know so you want me to put Waypoint 0 there?"</t>
  </si>
  <si>
    <t>Move cursor around then over to right (hovering over something out of the frame), then back over map, then off</t>
  </si>
  <si>
    <t>Choose Stop from Camtasia menu to stop the recording</t>
  </si>
  <si>
    <t>B: "We brought it out with us to Pooh's Corner… but we never had a chance to use it."</t>
  </si>
  <si>
    <t>"OK so the methodology I think"</t>
  </si>
  <si>
    <t>Move cursor over "Day_2_of_Poohs_Corner_EVA" then open it</t>
  </si>
  <si>
    <t>Move cursor to Map Back button then click it (apparently) to return to Home Window</t>
  </si>
  <si>
    <t>Change Type</t>
  </si>
  <si>
    <t>Select all nodes just created, then power-link them to "Where should Boudreaux take Panoramas?"</t>
  </si>
  <si>
    <t>Map Arrange</t>
  </si>
  <si>
    <t>?????</t>
  </si>
  <si>
    <t>Navigate-List Open</t>
  </si>
  <si>
    <t>????????</t>
  </si>
  <si>
    <t>???????</t>
  </si>
  <si>
    <t>Cursor Move-Placement for Next Move</t>
  </si>
  <si>
    <t>??????</t>
  </si>
  <si>
    <t>????</t>
  </si>
  <si>
    <t>Move cursor to "Boudreaux_EVA_To_Poohs_Corner" then open it</t>
  </si>
  <si>
    <t>Move cursor over various nodes on that map</t>
  </si>
  <si>
    <t>Return to Home Window, possibly by Map Back button</t>
  </si>
  <si>
    <t>"So that's um… that seems in terms of the pictures for Boudreaux seem… uh… seems like a cool thing to do."</t>
  </si>
  <si>
    <t>A: "I think so."</t>
  </si>
  <si>
    <t>"Allright so we have this… ok now these become real waypoints once I put them into the plan I don't have 'em yet"</t>
  </si>
  <si>
    <t>A: "OK"</t>
  </si>
  <si>
    <t>"Allright so um do you guys want to make any more detailed plan of uh where you want to go, what you want to do, or you wanna leave that, I mean it's up to you."</t>
  </si>
  <si>
    <t>B: "of us doing it, not Boudreaux"</t>
  </si>
  <si>
    <t>"that's actually a…"</t>
  </si>
  <si>
    <t>A: "Yeah I mean you might want to do the annotations, you coming down"</t>
  </si>
  <si>
    <t>B: "Yeah"</t>
  </si>
  <si>
    <t>"So we could have like a little bit of plan of Astro One"</t>
  </si>
  <si>
    <t>B: "You'd almost really want to stay towards the head where"</t>
  </si>
  <si>
    <t>A: "where Boudreaux could still see me"</t>
  </si>
  <si>
    <t>B: "where Boudreaux could still see you, and I might stay up farther where I definitely know Boudreaux could still see me."</t>
  </si>
  <si>
    <t>Move cursor slightly to left</t>
  </si>
  <si>
    <t>Move cursor down</t>
  </si>
  <si>
    <t>Move cursor down and around slightly</t>
  </si>
  <si>
    <t>Move cursor back to "East Cliff Face"</t>
  </si>
  <si>
    <t>Edit label to"EastCliffFace"</t>
  </si>
  <si>
    <t>Move cursor down to then click on Close button of Views dialog</t>
  </si>
  <si>
    <t>Move cursor up to "How can you use this format to convey a lof of information just in the label name?"</t>
  </si>
  <si>
    <t>Move cursor to "Letter Letter / Digit Digit / Digit Digit"</t>
  </si>
  <si>
    <t>Move cursor down to horizontal scroll bar</t>
  </si>
  <si>
    <t>Scroll map to the left</t>
  </si>
  <si>
    <t>Move cursor up to "Is there a standardized naming procedure developed by astronauts and RST before EVA?"</t>
  </si>
  <si>
    <t>Move cursor up to "What is a logical procedure for describing a rock sample in a voice notes?" [sic]</t>
  </si>
  <si>
    <t>Move cursor around the nodes briefly</t>
  </si>
  <si>
    <t>Pull down the Window menu then select Home Window</t>
  </si>
  <si>
    <t>Move cursor around, over the last two nodes, then down below the set</t>
  </si>
  <si>
    <t>Select all the nodes in the column from "East Cliff Face" to "The Ledge" (six nodes) then move them down</t>
  </si>
  <si>
    <t>Move cursor to "FossilHill"</t>
  </si>
  <si>
    <t>Move it on top of the others</t>
  </si>
  <si>
    <t>Move cursor to "BoudreauxParking"</t>
  </si>
  <si>
    <t>Move it between "FossilHill" and the others</t>
  </si>
  <si>
    <t>Move cursor to the right, then down to bottom of set</t>
  </si>
  <si>
    <t>Begin to select, then abandon to move cursor around to right of "ChannelFloor"</t>
  </si>
  <si>
    <t>Move cursor around, then move "ScreeSlope" up slightly</t>
  </si>
  <si>
    <t>Move cursor down to "TalusSlope" then move it up slightly</t>
  </si>
  <si>
    <t>Create Answer node (then wait in label-editing state)</t>
  </si>
  <si>
    <t>"um… I don't have the waypoints in the plan yet but um… "</t>
  </si>
  <si>
    <t>"um"</t>
  </si>
  <si>
    <t>"right"</t>
  </si>
  <si>
    <t>"We can use these waypoints and I would say…"</t>
  </si>
  <si>
    <t>"um we want them at waypoint one, waypoint two, and waypoint three, and potentially waypoint 4"</t>
  </si>
  <si>
    <t>"it's totally legitimate to do"</t>
  </si>
  <si>
    <t>Move cursor back to "NOTE ON…" to hover over Detail indicator so that Detail text displays</t>
  </si>
  <si>
    <t>Move cursor to "First Digit Digit"</t>
  </si>
  <si>
    <t>Move "NOTE ON SAMPLE…" up and to the left, under "Letter Leter?"</t>
  </si>
  <si>
    <t>then choose "Letter Letter / Digit Digit / Digit Digit" from transclusion list</t>
  </si>
  <si>
    <t xml:space="preserve">Start typing label "Letter…" and see that it might be in the transclusion list, go back and forth a few times to get it back </t>
  </si>
  <si>
    <t>Move node to left</t>
  </si>
  <si>
    <t>Link node to "Sample Bag Nomenclature?"</t>
  </si>
  <si>
    <t>Type of Move</t>
  </si>
  <si>
    <t>Aside</t>
  </si>
  <si>
    <t>Last run: 12/18/05</t>
  </si>
  <si>
    <t>Move "Sample Bag Nomenclature?" down slightly</t>
  </si>
  <si>
    <t>Hover over transclusion indicator of "Letter / Letter…" to see the other views</t>
  </si>
  <si>
    <t>Move cursor down below "Letter / Letter …."</t>
  </si>
  <si>
    <t>Create an Answer node and give it the label "SF = SouthFace"</t>
  </si>
  <si>
    <t>Move off it, then select it and move it up slightly</t>
  </si>
  <si>
    <t>Move cursor down below "SF = …."</t>
  </si>
  <si>
    <t>Create an Answer node and give it the label "EF = EastFace"</t>
  </si>
  <si>
    <t>Move screen down</t>
  </si>
  <si>
    <t>Move cursor underneath previous nodes</t>
  </si>
  <si>
    <t>Create an Answer node and give it the label "WF = WestFace"</t>
  </si>
  <si>
    <t>Move cursor to "Stacy: Geology Operation Maps" then open it</t>
  </si>
  <si>
    <t>Move map window up on screen</t>
  </si>
  <si>
    <t>Move map down</t>
  </si>
  <si>
    <t>Move cursor to "Stratigraphy Methodology (Direct Measurements)" then open it</t>
  </si>
  <si>
    <t>Move map window up on screen then adjust its placement</t>
  </si>
  <si>
    <t>Move cursor around and to left</t>
  </si>
  <si>
    <t>Move cursor to …?</t>
  </si>
  <si>
    <t>Move map to right</t>
  </si>
  <si>
    <t>[Somehow - Map Back  button?] open "Stacy: Geology Operations Maps"</t>
  </si>
  <si>
    <t>Click x to close that map</t>
  </si>
  <si>
    <t>[Somehow - Map Back  button?] return to Home Window</t>
  </si>
  <si>
    <t>Move cursor to "Segment_1_of_Lith_Canyon_EVA" and open that map</t>
  </si>
  <si>
    <t>Move cursor to map's title bar, grab it and center the window in the screen</t>
  </si>
  <si>
    <t>Move cursor to "Lith Canyon EVA Segment 1 Crew Planning Meeting 05/03/04" then open that map</t>
  </si>
  <si>
    <t>Move cursor slightly up and to right</t>
  </si>
  <si>
    <t>Move map down to white space underneath nodes</t>
  </si>
  <si>
    <t>Select then move node slightly down and to left</t>
  </si>
  <si>
    <t>Create a Question node and give it the label "First Digit Digit" (under "Letter Leter?")</t>
  </si>
  <si>
    <t>Select "First Digit Digit" and move it down slightly</t>
  </si>
  <si>
    <t>Move cursor to the right then up to "Letter Letter Digit …"</t>
  </si>
  <si>
    <t>Hover over then apparently click on transclusion indicator of "Letter / Letter…" to open the Views dialog</t>
  </si>
  <si>
    <t>"Here it is."</t>
  </si>
  <si>
    <t>"Let me see didn't we…"</t>
  </si>
  <si>
    <t>"Right so this is what uh…"</t>
  </si>
  <si>
    <t>"…what you're going to follow…"</t>
  </si>
  <si>
    <t>"location… rock or section of rock…"</t>
  </si>
  <si>
    <t>"Can you have a"</t>
  </si>
  <si>
    <t>"You created that on paper like we had…"</t>
  </si>
  <si>
    <t>B: "… modify it to our own style…"</t>
  </si>
  <si>
    <t>A: "Right…" B: "It's something Stacy has, it's actually a Compendium map somewhere."</t>
  </si>
  <si>
    <t>Create Question node and give it label "Possible location names?"</t>
  </si>
  <si>
    <t>Create Answer node and give it label "East Cliff Face"</t>
  </si>
  <si>
    <t>Create Answer node and give it label "South Cliff Face"</t>
  </si>
  <si>
    <t>Create Answer node</t>
  </si>
  <si>
    <t>Create Answer node and give it label "CanyonFloor"</t>
  </si>
  <si>
    <t>Move "Possible Location Names?" down</t>
  </si>
  <si>
    <t>Create Answer node and give it label "Fossil Hill"</t>
  </si>
  <si>
    <t>Create Answer node and give it label "BoudreauxParking"</t>
  </si>
  <si>
    <t>Create Answer node and give it label "ScreeSlope"</t>
  </si>
  <si>
    <t>Open that view</t>
  </si>
  <si>
    <t>Select that node and apparently dbl-click to open it (slow opening because of the many image nodes in the map)</t>
  </si>
  <si>
    <t>Move cursor up briefly, then move screen down</t>
  </si>
  <si>
    <t>Move cursor to right-arrow on horizontal scroll bar</t>
  </si>
  <si>
    <t>Scroll map to the right</t>
  </si>
  <si>
    <t>Resume scrolling to the right</t>
  </si>
  <si>
    <t>Move cursor to the horizontal scroll bar's thumb</t>
  </si>
  <si>
    <t>Move thumb to the left</t>
  </si>
  <si>
    <t>Move cursor to Window menu</t>
  </si>
  <si>
    <t>Move selection down to then choose "Poohs Corner DayOneEva Crew Planning Meeting 04/27/04"</t>
  </si>
  <si>
    <t>Move selection around, then choose "Lith Canyon EVA Segment 1 Crew Planning Meeting 05/03/04"</t>
  </si>
  <si>
    <t>Move cursor down below set of 4 nodes</t>
  </si>
  <si>
    <t>Move cursor to then select "NOTE ON SAMPLE BAG Naming:" [sic] and apparently copy it</t>
  </si>
  <si>
    <t>Choose Arrange from right-click menu</t>
  </si>
  <si>
    <t>Scroll up then down again</t>
  </si>
  <si>
    <t>Scroll up</t>
  </si>
  <si>
    <t>Scroll down to bottom of map</t>
  </si>
  <si>
    <t>Move cursor to left and below nodes</t>
  </si>
  <si>
    <t>Create a Question node with label "Sample Bag Nomenclature?"</t>
  </si>
  <si>
    <t>Move node to right</t>
  </si>
  <si>
    <t>Move cursor to left</t>
  </si>
  <si>
    <t>Create Question node, start typing a label, then abandon</t>
  </si>
  <si>
    <t>Move Answer node to left</t>
  </si>
  <si>
    <t>Added two verbal categories: Narration (talking out loud about what he's doing w/the tool), and Aside (a comment to someone else, tangential though not necessarily unrelated to the main session)</t>
  </si>
  <si>
    <t>In this session the terms "facilitator" and "practitioner" are not as relevant; M is a principal actor in the scene, just happens to also be the one that has his hands on the keyboard. This points up that the emphasis for my analysis should be on the making of the artifact itself, and the person's aesthetic and ethical choices in doing that (and also saying when/how the participants might be making those choices also, though they don't usually)</t>
  </si>
  <si>
    <t>Relation to RST</t>
  </si>
  <si>
    <t>A: "I think that was a very fair point from the RST, to have more sort of obvious contextual images, where the samples are taken from, and things like that"</t>
  </si>
  <si>
    <t>Create an Answer node</t>
  </si>
  <si>
    <t>Delete the node</t>
  </si>
  <si>
    <t>Drag to select the three nodes just created</t>
  </si>
  <si>
    <t>Multi-link all three to "Sample Bag Nomenclature?"</t>
  </si>
  <si>
    <t>Move cursor down and to the right</t>
  </si>
  <si>
    <t>Create an Answer node and give it the label "CF = ChannelFloor"</t>
  </si>
  <si>
    <t>Move cursor over the set of nodes, then to area under "Sample Bag Nomenclature?"</t>
  </si>
  <si>
    <t>Create Question node and give it the label "Letter Leter?" [sic]</t>
  </si>
  <si>
    <t>Select links from "CF…", "EF…", "WF…", and "SF…"</t>
  </si>
  <si>
    <t>Delete the links</t>
  </si>
  <si>
    <t>Move cursor down below the set of nodes</t>
  </si>
  <si>
    <t>Select the four nodes</t>
  </si>
  <si>
    <t>Multi-link all four to "Letter Leter?"</t>
  </si>
  <si>
    <t>Move cursor to the right of te set of nodes</t>
  </si>
  <si>
    <t>Choose Arrange from white space right-click menu</t>
  </si>
  <si>
    <t>Move screen up</t>
  </si>
  <si>
    <t>Move cursor around under the set of nodes</t>
  </si>
  <si>
    <t>Move cursor and hover over top 2 nodes ("0. Make sure …" and "1. Specify the rock…")</t>
  </si>
  <si>
    <t>Move cursor over "2. Take images of Rock", "images to take?"</t>
  </si>
  <si>
    <t>Move cursor over "Is there a standardized naming…" and "Procedure to be devised later"</t>
  </si>
  <si>
    <t>Select "Home Window" from Windows menu</t>
  </si>
  <si>
    <t>"So um… just to um… to show… I'm not mistaken…it is in …</t>
  </si>
  <si>
    <t>A: "I think it might be in that one … yeah"</t>
  </si>
  <si>
    <t xml:space="preserve">Create Answer node </t>
  </si>
  <si>
    <t>Go back to hand-drawn map</t>
  </si>
  <si>
    <t>[in hand-drawn map]</t>
  </si>
  <si>
    <t>[discussion about where to be while looking at hand-drawn map, where Boudreaux can see each astro, what obstacles are there, also where the ATV will be and what it can see, where com will be, how com will function and what will be stored and forwarded if com is interrupted, who will be doing the panoramas]</t>
  </si>
  <si>
    <t>Hover over Answer node, move it around slightly</t>
  </si>
  <si>
    <t>Select label for editing</t>
  </si>
  <si>
    <t>Select node</t>
  </si>
  <si>
    <t>Move node up slightly</t>
  </si>
  <si>
    <t>Click in label, edit to "panoramas"</t>
  </si>
  <si>
    <t>Click outside node</t>
  </si>
  <si>
    <t>Click in label again, remove apostrophe</t>
  </si>
  <si>
    <t>Give it the label "Take panarama's inside canyon" [sic]</t>
  </si>
  <si>
    <t>Create Answer node and give it label "TalusSlope"</t>
  </si>
  <si>
    <t>then select it, then delete it</t>
  </si>
  <si>
    <t>Select the whole set</t>
  </si>
  <si>
    <t>and attempt to power-link to "Possible Location Names?"</t>
  </si>
  <si>
    <t>possibly right-click "FossilHill?"</t>
  </si>
  <si>
    <t>Somehow move "FossilHill?" down and to left</t>
  </si>
  <si>
    <t>Release left-mouse</t>
  </si>
  <si>
    <t>Move cursor back to "FossilHill?"</t>
  </si>
  <si>
    <t>Briefly move cursor over "FossilHill?" then to right of set of nodes and down</t>
  </si>
  <si>
    <t>Shift-click to add "FossilHill?" to selection set</t>
  </si>
  <si>
    <t>Continued messing up right-clicking /dragging to attempt to power-link</t>
  </si>
  <si>
    <t>Move cursor to right of nodes and click to deselect</t>
  </si>
  <si>
    <t>Click on "FossilHill?" to move it back into place</t>
  </si>
  <si>
    <t>Click on "TheLedge" to move it slightly to right</t>
  </si>
  <si>
    <t>Power-link set of nodes to "Possible Location Names?"</t>
  </si>
  <si>
    <t>Participant Statement</t>
  </si>
  <si>
    <t>Response / Engagement Mode</t>
  </si>
  <si>
    <t>Verbal Statement/Announcement</t>
  </si>
  <si>
    <t>Verbal Query</t>
  </si>
  <si>
    <t>Verbal Exclamation</t>
  </si>
  <si>
    <t>Verbal Acknowledgement</t>
  </si>
  <si>
    <t>Verbal Helpful Comment</t>
  </si>
  <si>
    <t>Verbal Narration</t>
  </si>
  <si>
    <t>Verbal ???</t>
  </si>
  <si>
    <t>k</t>
  </si>
  <si>
    <t>Verbal Aside</t>
  </si>
  <si>
    <t>x</t>
  </si>
  <si>
    <t>Searching: at Participant Direction</t>
  </si>
  <si>
    <t>Verbal Moves</t>
  </si>
  <si>
    <t>Acknowledgement</t>
  </si>
  <si>
    <t>Helpful Comment</t>
  </si>
  <si>
    <t>Exclamation</t>
  </si>
  <si>
    <t>Engagement Mode</t>
  </si>
  <si>
    <t>Tool evolution, RST process</t>
  </si>
  <si>
    <t>Detail Edit-Minor Fixing</t>
  </si>
  <si>
    <t>Node Hover-Views Indicator</t>
  </si>
  <si>
    <t>Map Close</t>
  </si>
  <si>
    <t>Node Create-Map</t>
  </si>
  <si>
    <t>Node Create-Answer</t>
  </si>
  <si>
    <t>Node Select</t>
  </si>
  <si>
    <t>Node Hover-Image Rollover</t>
  </si>
  <si>
    <t>Cursor Move-Image Rollover Off</t>
  </si>
  <si>
    <t>Tech env</t>
  </si>
  <si>
    <t>Node Paste-Multiple-Transclusion Create</t>
  </si>
  <si>
    <t>Node Select-Multiple</t>
  </si>
  <si>
    <t>Link Select-Multiple</t>
  </si>
  <si>
    <t>Node Select-Multiple-Tree</t>
  </si>
  <si>
    <t>Node Move-Multiple-Arranging</t>
  </si>
  <si>
    <t>Highlighting for Participant Focus</t>
  </si>
  <si>
    <t>Node Hover-Highlighting for Participant Focus</t>
  </si>
  <si>
    <t>End</t>
  </si>
  <si>
    <t>Node Copy</t>
  </si>
  <si>
    <t>Display Move-Making Display Amenable</t>
  </si>
  <si>
    <t>Label Edit-Adding Content</t>
  </si>
  <si>
    <t>Move "Plan?" down and around a bit</t>
  </si>
  <si>
    <t>Briefly move cursor up over "Where should Boudreaux take pictures?" then down again</t>
  </si>
  <si>
    <t>Choose Arrange</t>
  </si>
  <si>
    <t>Scroll map up to top</t>
  </si>
  <si>
    <t>Go to Window menu, pull down to Home Window</t>
  </si>
  <si>
    <t>Highlight then open "Day_2_of_Poohs_Corner_EVA" map node</t>
  </si>
  <si>
    <t>Scroll map down then back up</t>
  </si>
  <si>
    <t>Move cursor around</t>
  </si>
  <si>
    <t>Hover over then open "RST Summary Feedback - Apr 28 2004" map node</t>
  </si>
  <si>
    <t>Scroll map down</t>
  </si>
  <si>
    <t>Scroll map to right (using right scroll arrow)</t>
  </si>
  <si>
    <t>Close map</t>
  </si>
  <si>
    <t>Highlight then open "Crew Response" list node</t>
  </si>
  <si>
    <t>Highlight "Can we create a better procedure?"</t>
  </si>
  <si>
    <t>Open right-click menu, select Views</t>
  </si>
  <si>
    <t>Highlight then apparently dbl-click "RST Summary Feedback - Apr 30 2004" in the Views list; map opens behind Views window</t>
  </si>
  <si>
    <t>Click "Close" in Views window</t>
  </si>
  <si>
    <t>Scroll map up</t>
  </si>
  <si>
    <t>Drag-select both Astro nodes to highlight them</t>
  </si>
  <si>
    <t>Right-click menu, release without selecting</t>
  </si>
  <si>
    <t>Link both nodes to "Plan?"</t>
  </si>
  <si>
    <t>RST process; RST-Crew</t>
  </si>
  <si>
    <t>Detail Text Select</t>
  </si>
  <si>
    <t>Label Select-Paste Text</t>
  </si>
  <si>
    <t>Link Delete-Multiple</t>
  </si>
  <si>
    <t>Adding Nodes to Selection Set</t>
  </si>
  <si>
    <t>Node Move-Multiple-Minor Arranging</t>
  </si>
  <si>
    <t>Node Paste-Transclusion Create</t>
  </si>
  <si>
    <t>Node Cut</t>
  </si>
  <si>
    <t>Node Deselect (Multiple)</t>
  </si>
  <si>
    <t>View Arrange</t>
  </si>
  <si>
    <t>Search</t>
  </si>
  <si>
    <t>Graphics Rollover Off</t>
  </si>
  <si>
    <t>Import from XML</t>
  </si>
  <si>
    <t>Import Options</t>
  </si>
  <si>
    <t>Import File Select</t>
  </si>
  <si>
    <t>Navigate-Window Menu</t>
  </si>
  <si>
    <t>Map Arrange-Prep for Following Actions</t>
  </si>
  <si>
    <t>RST Processes</t>
  </si>
  <si>
    <t>Tool use</t>
  </si>
  <si>
    <t>Export to XML</t>
  </si>
  <si>
    <t>Export to XML-Options Select</t>
  </si>
  <si>
    <t>Delinked</t>
  </si>
  <si>
    <t>RST-crew, methodologies</t>
  </si>
  <si>
    <t>Active: Structure</t>
  </si>
  <si>
    <t>Active: Validation</t>
  </si>
  <si>
    <t>Invoke Other Tool Via Reference Node</t>
  </si>
  <si>
    <t>List Close</t>
  </si>
  <si>
    <t>Semi-Direct</t>
  </si>
  <si>
    <t>Node Delete-Multiple</t>
  </si>
  <si>
    <t>Node Delete</t>
  </si>
  <si>
    <t>Tag-Metadata</t>
  </si>
  <si>
    <t>Navigate-Map Close</t>
  </si>
  <si>
    <t>Label Edit-Minor Cleanup</t>
  </si>
  <si>
    <t>Tool evolution</t>
  </si>
  <si>
    <t>RST process</t>
  </si>
  <si>
    <t>Methodologies, RST-crew</t>
  </si>
  <si>
    <t>Theme</t>
  </si>
  <si>
    <t>Tech environment</t>
  </si>
  <si>
    <t>Create Answer node, give it the label "Take voice note explaining what you see as you go down into Lith Canyon"</t>
  </si>
  <si>
    <t>Select node, move it slightly up and to the right</t>
  </si>
  <si>
    <t>Move node down slightly</t>
  </si>
  <si>
    <t>Move "Take voice note…" down slightly</t>
  </si>
  <si>
    <t>Click on hand-drawn map</t>
  </si>
  <si>
    <t>Move cursor around randomly</t>
  </si>
  <si>
    <t>"Uh"</t>
  </si>
  <si>
    <t>"And… oh yeah I guess they can see it."</t>
  </si>
  <si>
    <t>"Ok so now … so the panorama is maybe here and here…" [rest not transcribed because they are looking at the hand-drawn map]</t>
  </si>
  <si>
    <t>[discussion about what else needs to be specified… what procedure will be used]</t>
  </si>
  <si>
    <t>Move Type</t>
  </si>
  <si>
    <t>Practitioner Action</t>
  </si>
  <si>
    <t>Practitioner Statement</t>
  </si>
  <si>
    <t>Creating: Co-Inquiry</t>
  </si>
  <si>
    <t>Creating: Setting Up Structure</t>
  </si>
  <si>
    <t>Searching: Co-Inquiry</t>
  </si>
  <si>
    <t>Creating and Refining</t>
  </si>
  <si>
    <t>Explaining</t>
  </si>
  <si>
    <t>Navigating: at Participant Direction</t>
  </si>
  <si>
    <t>Diagnosing</t>
  </si>
  <si>
    <t>Fixing: At Participant Direction</t>
  </si>
  <si>
    <t>Fixing: Autonomous</t>
  </si>
  <si>
    <t>Searching: Co-Inquiry / Participant</t>
  </si>
  <si>
    <t>A lot of 'noise' or 'fidget' moves</t>
  </si>
  <si>
    <t>Describing</t>
  </si>
  <si>
    <t>Setting the Stage</t>
  </si>
  <si>
    <t>Searching: Co-Inquiry / Knowledge Navigator</t>
  </si>
  <si>
    <t>Refining / Participant</t>
  </si>
  <si>
    <t>Explaining / Knowledge Navigator</t>
  </si>
  <si>
    <t>Searching: at Participant Direction / Facilitator</t>
  </si>
  <si>
    <t>Creating and Refining: Knowledge Navigator</t>
  </si>
  <si>
    <t>Refining / Facilitator</t>
  </si>
  <si>
    <t>Creating / Knowledge Navigator</t>
  </si>
  <si>
    <t>Dialoging / Participant</t>
  </si>
  <si>
    <t>Creating: Co-Inquiry / Facilitator</t>
  </si>
  <si>
    <t>Searching at Participant Direction / Knowledge Navigator</t>
  </si>
  <si>
    <t>Dialoging / Participant (while simultaneously still Retrieving / Knowledge Navigator)</t>
  </si>
  <si>
    <t>Label Select-Copy</t>
  </si>
  <si>
    <t>Start</t>
  </si>
  <si>
    <t>Display Move-Looking for Content</t>
  </si>
  <si>
    <t>Node Hover-Detail</t>
  </si>
  <si>
    <t>Methodologies</t>
  </si>
  <si>
    <t>RST-crew, RST processes</t>
  </si>
  <si>
    <t>Time</t>
  </si>
  <si>
    <t>Notes</t>
  </si>
  <si>
    <t>Search Results Scan</t>
  </si>
  <si>
    <t>Search-Insert Into View (Transclusion Create)</t>
  </si>
  <si>
    <t>Navigate-Find a Map</t>
  </si>
  <si>
    <t>Insert Into View from Find a Map (Transclusion Create)</t>
  </si>
  <si>
    <t>Move "lithecanyonaerial.jpg" around slightly</t>
  </si>
  <si>
    <t>Move "Today's EVA Map?" down slightly</t>
  </si>
  <si>
    <t>Scroll map down to "Where should Boudreaux take Panoramas?"</t>
  </si>
  <si>
    <t>Move cursor over the waypoints nodes</t>
  </si>
  <si>
    <t>Scroll map down to the white space under the "Make sure that Boudreaux…." node</t>
  </si>
  <si>
    <t>Grab "Plan?" and move it down</t>
  </si>
  <si>
    <t>Move Compendium window out of the way to reveal hand-drawn map</t>
  </si>
  <si>
    <t>Create Question node and give it the label "AstroOne?"</t>
  </si>
  <si>
    <t xml:space="preserve">Move cursor down </t>
  </si>
  <si>
    <t>and create a Question node and give it the label "AstroTwo?"</t>
  </si>
  <si>
    <t>Move cursor up and select label of "AstroOne?"</t>
  </si>
  <si>
    <t>Select label of "AstroTwo?"</t>
  </si>
  <si>
    <t>Cursor Move</t>
  </si>
  <si>
    <t>Invoke Other Tool</t>
  </si>
  <si>
    <t>RST-Crew</t>
  </si>
  <si>
    <t>Process Checking / Facilitator</t>
  </si>
  <si>
    <t>Technical environment</t>
  </si>
  <si>
    <t>RST processes</t>
  </si>
  <si>
    <t>RST process, Tool evolution</t>
  </si>
  <si>
    <t>Focus</t>
  </si>
  <si>
    <t>Maps</t>
  </si>
  <si>
    <t>Subject matter</t>
  </si>
  <si>
    <t>Surroundings</t>
  </si>
  <si>
    <t>Process</t>
  </si>
  <si>
    <t>Text</t>
  </si>
  <si>
    <t>Participants</t>
  </si>
  <si>
    <t>Direct</t>
  </si>
  <si>
    <t>Creating: Setting Up Structure / Knowledge Navigator</t>
  </si>
  <si>
    <t>Showing: Prospective / Knowledge Navigator</t>
  </si>
  <si>
    <t>Creating: Capturing and Refining / Facilitator</t>
  </si>
  <si>
    <t>Fixing: At Participant Direction / Facilitator</t>
  </si>
  <si>
    <t>Fixing: Autonomous / Editor</t>
  </si>
  <si>
    <t>Diagnosing / Technical Expert</t>
  </si>
  <si>
    <t>Showing: Prospective / Facilitator</t>
  </si>
  <si>
    <t>Retrieving / Knowledge Navigator</t>
  </si>
  <si>
    <t>Navigating / Knowledge Navigator</t>
  </si>
  <si>
    <t>Refining / Knowledge Navigator</t>
  </si>
  <si>
    <t>Showing: at Participant Direction / Facilitator</t>
  </si>
  <si>
    <t>Session starts with lengthy review of the aerial photograph and hand-drawn map of the waypoints</t>
  </si>
  <si>
    <t>Move cursor around then up over "Where is Lith Canyon?"</t>
  </si>
  <si>
    <t>Cursor Move-Hover for Participant…</t>
  </si>
  <si>
    <t>"Allright, so uh here is our map…. Um…</t>
  </si>
  <si>
    <t>Highlight "Where is Lith Canyon?"</t>
  </si>
  <si>
    <t>Navigating back to right place</t>
  </si>
  <si>
    <t>Making Display Amenable - Window Move</t>
  </si>
  <si>
    <t>Making Display Amenable - Display Move</t>
  </si>
  <si>
    <t>RST Process</t>
  </si>
  <si>
    <t>RST-crew</t>
  </si>
  <si>
    <t>RST-crew, tool evolution</t>
  </si>
  <si>
    <t>Node Create-Decision</t>
  </si>
  <si>
    <t>Node Create-Question</t>
  </si>
  <si>
    <t>Label Edit-Adding Specificity</t>
  </si>
  <si>
    <t>Node Open</t>
  </si>
  <si>
    <t>Detail Edit</t>
  </si>
  <si>
    <t>Label Edit</t>
  </si>
  <si>
    <t>RST processes, RST-crew</t>
  </si>
  <si>
    <t>RST processes and methodologies</t>
  </si>
  <si>
    <t>Practitioner</t>
  </si>
  <si>
    <t>Active: Navigation</t>
  </si>
  <si>
    <t>Activity Type/Stance</t>
  </si>
  <si>
    <t>Stance</t>
  </si>
  <si>
    <t>Knowledge Navigator</t>
  </si>
  <si>
    <t>Facilitator</t>
  </si>
  <si>
    <t>Participant</t>
  </si>
  <si>
    <t>Editor</t>
  </si>
  <si>
    <t>Technical Expert</t>
  </si>
  <si>
    <t>Instances</t>
  </si>
  <si>
    <t>Activity Type</t>
  </si>
  <si>
    <t>Refining</t>
  </si>
  <si>
    <t>Creating: Capturing and Refining</t>
  </si>
  <si>
    <t>Navigating</t>
  </si>
  <si>
    <t>Retrieving</t>
  </si>
  <si>
    <t>Showing: at Participant Direction</t>
  </si>
  <si>
    <t>Process Checking</t>
  </si>
  <si>
    <t>Showing: Prospective</t>
  </si>
  <si>
    <t>Move cursor to "Today's EVA Map?"</t>
  </si>
  <si>
    <t>Highlight "Today's EVA Map?"</t>
  </si>
  <si>
    <t>Move cursor to "lithseg1wproute.jpg"</t>
  </si>
  <si>
    <t>Highlight then open the hand-drawn map</t>
  </si>
  <si>
    <t>(All spent reviewing the hand-drawn map)</t>
  </si>
  <si>
    <t>Highlight for Participant Focus</t>
  </si>
  <si>
    <t>"So we just went over where is Lith Canyon for you guys. Um…"</t>
  </si>
  <si>
    <t>(Comment to the RST)</t>
  </si>
  <si>
    <t>Create an Answer node and give it the label "Make sure that Boudreaux is in line of sight from AstroOne, thus move it to WP 2 and 3 at appropriate times"</t>
  </si>
  <si>
    <t>Unlike in the Simon session, many of the verbal moves are not directed at the participants; they're more stream of consciousness, thinking out loud</t>
  </si>
  <si>
    <t>Process and subject matter bound up together since he's a direct participant</t>
  </si>
  <si>
    <t>?</t>
  </si>
  <si>
    <t>Finding the XXX map</t>
  </si>
  <si>
    <t>Not nearly as much aesthetic shaping in the session</t>
  </si>
  <si>
    <t>But plenty more of facilitative/participative 'let's get this right'</t>
  </si>
  <si>
    <t>Refining / Editor</t>
  </si>
  <si>
    <t>Navigating / Facilitator</t>
  </si>
  <si>
    <t>Navigating / Technical Expert</t>
  </si>
  <si>
    <t>Navigating: at Participant Direction / Facilitator</t>
  </si>
  <si>
    <t>Creating: Co-Inquiry / Participant</t>
  </si>
  <si>
    <t>A: [52:19-20] "Yeah"</t>
  </si>
  <si>
    <t>Move the cursor over to "Day_2_of_Poohs_Corner_EVA"</t>
  </si>
  <si>
    <t>Paste "NOTE ON SAMPLE BAG Naming:" (transclusion create)</t>
  </si>
  <si>
    <t>Set Deselect</t>
  </si>
  <si>
    <t>Node Close</t>
  </si>
  <si>
    <t>Deselect</t>
  </si>
  <si>
    <t>Replace With Transclusion</t>
  </si>
  <si>
    <t>Create Via Transclusion</t>
  </si>
  <si>
    <t>Node Move</t>
  </si>
  <si>
    <t>Opening Views</t>
  </si>
  <si>
    <t>Navigate Via Transclusion</t>
  </si>
  <si>
    <t>Display Move</t>
  </si>
  <si>
    <t>Abandon</t>
  </si>
  <si>
    <t>Return to Compendium</t>
  </si>
  <si>
    <t>Navigate-Map Back</t>
  </si>
  <si>
    <t>Indirect</t>
  </si>
  <si>
    <t>Node Copy-Map-Single</t>
  </si>
  <si>
    <t>Cut-Multiple Nodes</t>
  </si>
  <si>
    <t>Detail Edit-Adding Content</t>
  </si>
  <si>
    <t>Tag Creation</t>
  </si>
  <si>
    <t>Link Creation/Deletion</t>
  </si>
  <si>
    <t>Node Creation/Deletion</t>
  </si>
  <si>
    <t>New Nodes Created</t>
  </si>
  <si>
    <t>Moves in Mini-Projects</t>
  </si>
  <si>
    <t>Total</t>
  </si>
  <si>
    <t>Mini-Projects</t>
  </si>
  <si>
    <t>Dealing with the tech environment</t>
  </si>
  <si>
    <t>Partial/Unclear</t>
  </si>
  <si>
    <t>Participant Engagement with Map</t>
  </si>
  <si>
    <t>Active: Text</t>
  </si>
  <si>
    <t>Detail Edit-Partial Summarizing</t>
  </si>
  <si>
    <t>Label Select</t>
  </si>
  <si>
    <t>Node Deselect</t>
  </si>
  <si>
    <t>Not in Compendium</t>
  </si>
  <si>
    <t>Node Hover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</si>
</sst>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409]h:mm:ss\ AM/PM"/>
    <numFmt numFmtId="172" formatCode="0%"/>
    <numFmt numFmtId="173" formatCode="General"/>
  </numFmts>
  <fonts count="20">
    <font>
      <sz val="10"/>
      <name val="Arial"/>
      <family val="0"/>
    </font>
    <font>
      <b/>
      <sz val="10"/>
      <name val="Arial"/>
      <family val="2"/>
    </font>
    <font>
      <sz val="8"/>
      <name val="Tahoma"/>
      <family val="2"/>
    </font>
    <font>
      <b/>
      <sz val="8"/>
      <name val="Tahoma"/>
      <family val="2"/>
    </font>
    <font>
      <sz val="20"/>
      <name val="Arial"/>
      <family val="2"/>
    </font>
    <font>
      <u val="single"/>
      <sz val="10"/>
      <name val="Arial"/>
      <family val="2"/>
    </font>
    <font>
      <sz val="8"/>
      <color indexed="8"/>
      <name val="Arial"/>
      <family val="0"/>
    </font>
    <font>
      <b/>
      <sz val="9"/>
      <color indexed="8"/>
      <name val="Arial"/>
      <family val="0"/>
    </font>
    <font>
      <sz val="7.35"/>
      <color indexed="8"/>
      <name val="Arial"/>
      <family val="0"/>
    </font>
    <font>
      <sz val="9.5"/>
      <color indexed="8"/>
      <name val="Arial"/>
      <family val="0"/>
    </font>
    <font>
      <b/>
      <sz val="11.5"/>
      <color indexed="8"/>
      <name val="Arial"/>
      <family val="0"/>
    </font>
    <font>
      <u val="single"/>
      <sz val="10"/>
      <color indexed="12"/>
      <name val="Arial"/>
      <family val="2"/>
    </font>
    <font>
      <u val="single"/>
      <sz val="10"/>
      <color indexed="36"/>
      <name val="Arial"/>
      <family val="2"/>
    </font>
    <font>
      <b/>
      <sz val="9.25"/>
      <color indexed="8"/>
      <name val="Arial"/>
      <family val="0"/>
    </font>
    <font>
      <sz val="11.25"/>
      <color indexed="8"/>
      <name val="Arial"/>
      <family val="0"/>
    </font>
    <font>
      <b/>
      <sz val="12"/>
      <color indexed="8"/>
      <name val="Arial"/>
      <family val="0"/>
    </font>
    <font>
      <b/>
      <sz val="11.25"/>
      <color indexed="8"/>
      <name val="Arial"/>
      <family val="0"/>
    </font>
    <font>
      <sz val="12"/>
      <color indexed="8"/>
      <name val="Arial"/>
      <family val="0"/>
    </font>
    <font>
      <b/>
      <sz val="16.5"/>
      <color indexed="8"/>
      <name val="Arial"/>
      <family val="0"/>
    </font>
    <font>
      <b/>
      <sz val="8"/>
      <name val="Arial"/>
      <family val="2"/>
    </font>
  </fonts>
  <fills count="6">
    <fill>
      <patternFill/>
    </fill>
    <fill>
      <patternFill patternType="gray125"/>
    </fill>
    <fill>
      <patternFill patternType="solid">
        <fgColor indexed="13"/>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s>
  <borders count="12">
    <border>
      <left/>
      <right/>
      <top/>
      <bottom/>
      <diagonal/>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0" fillId="0" borderId="0" xfId="0" applyAlignment="1">
      <alignment wrapText="1"/>
    </xf>
    <xf numFmtId="0" fontId="0" fillId="0" borderId="0" xfId="0" applyAlignment="1">
      <alignment/>
    </xf>
    <xf numFmtId="0" fontId="0" fillId="2" borderId="0" xfId="0" applyFill="1" applyAlignment="1">
      <alignment/>
    </xf>
    <xf numFmtId="0" fontId="1" fillId="2" borderId="0" xfId="0" applyFont="1" applyFill="1" applyAlignment="1">
      <alignment horizontal="center"/>
    </xf>
    <xf numFmtId="0" fontId="1" fillId="2" borderId="0" xfId="0" applyFont="1" applyFill="1" applyAlignment="1">
      <alignment horizontal="center" wrapText="1"/>
    </xf>
    <xf numFmtId="0" fontId="1" fillId="2" borderId="1" xfId="0" applyFont="1" applyFill="1" applyBorder="1" applyAlignment="1">
      <alignment horizontal="center" wrapText="1"/>
    </xf>
    <xf numFmtId="0" fontId="0" fillId="0" borderId="1" xfId="0" applyBorder="1" applyAlignment="1">
      <alignment wrapText="1"/>
    </xf>
    <xf numFmtId="0" fontId="4" fillId="0" borderId="0" xfId="0" applyFont="1" applyAlignment="1">
      <alignment/>
    </xf>
    <xf numFmtId="0" fontId="0" fillId="0" borderId="0" xfId="0" applyAlignment="1">
      <alignment horizontal="center"/>
    </xf>
    <xf numFmtId="0" fontId="0" fillId="2" borderId="0" xfId="0" applyFill="1" applyAlignment="1">
      <alignment horizontal="center"/>
    </xf>
    <xf numFmtId="0" fontId="1" fillId="0" borderId="2" xfId="0" applyFont="1" applyBorder="1" applyAlignment="1">
      <alignment horizontal="center" textRotation="180" wrapText="1"/>
    </xf>
    <xf numFmtId="0" fontId="1" fillId="0" borderId="3" xfId="0" applyFont="1" applyBorder="1" applyAlignment="1">
      <alignment horizontal="center" textRotation="180" wrapText="1"/>
    </xf>
    <xf numFmtId="0" fontId="0" fillId="2" borderId="4" xfId="0" applyFill="1" applyBorder="1" applyAlignment="1">
      <alignment horizontal="center"/>
    </xf>
    <xf numFmtId="0" fontId="0" fillId="0" borderId="4" xfId="0" applyBorder="1" applyAlignment="1">
      <alignment horizontal="center"/>
    </xf>
    <xf numFmtId="0" fontId="1" fillId="2" borderId="4" xfId="0" applyFont="1" applyFill="1" applyBorder="1" applyAlignment="1">
      <alignment horizontal="center" wrapText="1"/>
    </xf>
    <xf numFmtId="0" fontId="0" fillId="0" borderId="4" xfId="0" applyBorder="1" applyAlignment="1">
      <alignment wrapText="1"/>
    </xf>
    <xf numFmtId="0" fontId="0" fillId="2" borderId="4" xfId="0" applyFill="1" applyBorder="1" applyAlignment="1">
      <alignment wrapText="1"/>
    </xf>
    <xf numFmtId="0" fontId="0" fillId="0" borderId="4" xfId="0" applyBorder="1" applyAlignment="1">
      <alignment/>
    </xf>
    <xf numFmtId="0" fontId="0" fillId="2" borderId="4" xfId="0" applyFill="1" applyBorder="1" applyAlignment="1">
      <alignment/>
    </xf>
    <xf numFmtId="0" fontId="1" fillId="0" borderId="5" xfId="0" applyFont="1" applyBorder="1" applyAlignment="1">
      <alignment horizontal="center"/>
    </xf>
    <xf numFmtId="0" fontId="1" fillId="0" borderId="6" xfId="0" applyFont="1" applyBorder="1" applyAlignment="1">
      <alignment horizontal="center" wrapText="1"/>
    </xf>
    <xf numFmtId="0" fontId="1" fillId="0" borderId="5" xfId="0" applyFont="1" applyBorder="1" applyAlignment="1">
      <alignment horizontal="center" wrapText="1"/>
    </xf>
    <xf numFmtId="0" fontId="1" fillId="0" borderId="7" xfId="0" applyFont="1" applyBorder="1" applyAlignment="1">
      <alignment horizontal="center" textRotation="180" wrapText="1"/>
    </xf>
    <xf numFmtId="0" fontId="1" fillId="0" borderId="5" xfId="0" applyFont="1" applyBorder="1" applyAlignment="1">
      <alignment horizontal="center" textRotation="180" wrapText="1"/>
    </xf>
    <xf numFmtId="0" fontId="1" fillId="0" borderId="7" xfId="0" applyFont="1" applyBorder="1" applyAlignment="1">
      <alignment horizontal="center" wrapText="1"/>
    </xf>
    <xf numFmtId="46" fontId="0" fillId="0" borderId="0" xfId="0" applyNumberFormat="1" applyAlignment="1">
      <alignment/>
    </xf>
    <xf numFmtId="46" fontId="1" fillId="0" borderId="8" xfId="0" applyNumberFormat="1" applyFont="1" applyBorder="1" applyAlignment="1">
      <alignment horizontal="center"/>
    </xf>
    <xf numFmtId="46" fontId="1" fillId="2" borderId="0" xfId="0" applyNumberFormat="1" applyFont="1" applyFill="1" applyAlignment="1">
      <alignment horizontal="center"/>
    </xf>
    <xf numFmtId="0" fontId="0" fillId="0" borderId="0" xfId="0" applyBorder="1" applyAlignment="1">
      <alignment wrapText="1"/>
    </xf>
    <xf numFmtId="0" fontId="0" fillId="0" borderId="4" xfId="0" applyFill="1" applyBorder="1" applyAlignment="1">
      <alignment wrapText="1"/>
    </xf>
    <xf numFmtId="0" fontId="5" fillId="0" borderId="0" xfId="0" applyFont="1" applyAlignment="1">
      <alignment/>
    </xf>
    <xf numFmtId="0" fontId="1" fillId="0" borderId="0" xfId="0" applyFont="1" applyAlignment="1">
      <alignment/>
    </xf>
    <xf numFmtId="0" fontId="0" fillId="0" borderId="7" xfId="0" applyBorder="1" applyAlignment="1">
      <alignment wrapText="1"/>
    </xf>
    <xf numFmtId="0" fontId="1" fillId="0" borderId="4" xfId="0" applyFont="1" applyBorder="1" applyAlignment="1">
      <alignment horizontal="center" wrapText="1"/>
    </xf>
    <xf numFmtId="0" fontId="0" fillId="0" borderId="1" xfId="0" applyBorder="1" applyAlignment="1" quotePrefix="1">
      <alignment wrapText="1"/>
    </xf>
    <xf numFmtId="46" fontId="0" fillId="0" borderId="0" xfId="0" applyNumberFormat="1" applyFont="1" applyAlignment="1">
      <alignment/>
    </xf>
    <xf numFmtId="46" fontId="1" fillId="0" borderId="0" xfId="0" applyNumberFormat="1" applyFont="1" applyBorder="1" applyAlignment="1">
      <alignment horizontal="center"/>
    </xf>
    <xf numFmtId="0" fontId="1" fillId="0" borderId="0" xfId="0" applyFont="1" applyBorder="1" applyAlignment="1">
      <alignment horizontal="center" wrapText="1"/>
    </xf>
    <xf numFmtId="0" fontId="1" fillId="0" borderId="1" xfId="0" applyFont="1" applyBorder="1" applyAlignment="1">
      <alignment horizontal="center" wrapText="1"/>
    </xf>
    <xf numFmtId="0" fontId="1" fillId="0" borderId="4" xfId="0" applyFont="1" applyBorder="1" applyAlignment="1">
      <alignment horizontal="center" textRotation="180" wrapText="1"/>
    </xf>
    <xf numFmtId="0" fontId="1" fillId="0" borderId="0" xfId="0" applyFont="1" applyBorder="1" applyAlignment="1">
      <alignment horizontal="center" textRotation="180" wrapText="1"/>
    </xf>
    <xf numFmtId="0" fontId="0" fillId="0" borderId="0" xfId="0" applyFont="1" applyBorder="1" applyAlignment="1">
      <alignment horizontal="left"/>
    </xf>
    <xf numFmtId="0" fontId="1" fillId="0" borderId="4" xfId="0" applyFont="1" applyBorder="1" applyAlignment="1">
      <alignment wrapText="1"/>
    </xf>
    <xf numFmtId="46" fontId="0" fillId="0" borderId="1" xfId="0" applyNumberFormat="1" applyBorder="1" applyAlignment="1">
      <alignment wrapText="1"/>
    </xf>
    <xf numFmtId="0" fontId="0" fillId="0" borderId="0" xfId="0" applyNumberFormat="1" applyAlignment="1">
      <alignment wrapText="1"/>
    </xf>
    <xf numFmtId="46" fontId="1" fillId="0" borderId="0" xfId="0" applyNumberFormat="1" applyFont="1" applyFill="1" applyAlignment="1">
      <alignment horizontal="center"/>
    </xf>
    <xf numFmtId="0" fontId="1" fillId="0" borderId="0" xfId="0" applyFont="1" applyFill="1" applyAlignment="1">
      <alignment horizontal="center"/>
    </xf>
    <xf numFmtId="0" fontId="1" fillId="0" borderId="1" xfId="0" applyFont="1" applyFill="1" applyBorder="1" applyAlignment="1">
      <alignment horizontal="center" wrapText="1"/>
    </xf>
    <xf numFmtId="0" fontId="1" fillId="0" borderId="0" xfId="0" applyFont="1" applyFill="1" applyAlignment="1">
      <alignment horizontal="center" wrapText="1"/>
    </xf>
    <xf numFmtId="0" fontId="0" fillId="0" borderId="4" xfId="0" applyFill="1" applyBorder="1" applyAlignment="1">
      <alignment/>
    </xf>
    <xf numFmtId="0" fontId="0" fillId="0" borderId="0" xfId="0" applyFill="1" applyAlignment="1">
      <alignment/>
    </xf>
    <xf numFmtId="0" fontId="1" fillId="0" borderId="4" xfId="0" applyFont="1" applyFill="1" applyBorder="1" applyAlignment="1">
      <alignment horizontal="center" wrapText="1"/>
    </xf>
    <xf numFmtId="0" fontId="0" fillId="0" borderId="4" xfId="0" applyFill="1" applyBorder="1" applyAlignment="1">
      <alignment horizontal="center"/>
    </xf>
    <xf numFmtId="0" fontId="0" fillId="0" borderId="0" xfId="0" applyFill="1" applyAlignment="1">
      <alignment horizontal="center"/>
    </xf>
    <xf numFmtId="46" fontId="0" fillId="0" borderId="0" xfId="0" applyNumberFormat="1" applyFont="1" applyFill="1" applyAlignment="1">
      <alignment horizontal="left"/>
    </xf>
    <xf numFmtId="0" fontId="0" fillId="0" borderId="1" xfId="0" applyFont="1" applyFill="1" applyBorder="1" applyAlignment="1">
      <alignment horizontal="left" wrapText="1"/>
    </xf>
    <xf numFmtId="0" fontId="0" fillId="0" borderId="0" xfId="0" applyFont="1" applyFill="1" applyAlignment="1">
      <alignment horizontal="left" wrapText="1"/>
    </xf>
    <xf numFmtId="0" fontId="0" fillId="0" borderId="0" xfId="0" applyFill="1" applyBorder="1" applyAlignment="1">
      <alignment wrapText="1"/>
    </xf>
    <xf numFmtId="0" fontId="0" fillId="3" borderId="0" xfId="0" applyFill="1" applyAlignment="1">
      <alignment/>
    </xf>
    <xf numFmtId="46" fontId="0" fillId="4" borderId="0" xfId="0" applyNumberFormat="1" applyFill="1" applyAlignment="1">
      <alignment/>
    </xf>
    <xf numFmtId="0" fontId="0" fillId="4" borderId="1" xfId="0" applyFill="1" applyBorder="1" applyAlignment="1">
      <alignment wrapText="1"/>
    </xf>
    <xf numFmtId="0" fontId="0" fillId="4" borderId="0" xfId="0" applyFill="1" applyAlignment="1">
      <alignment/>
    </xf>
    <xf numFmtId="0" fontId="0" fillId="4" borderId="0" xfId="0" applyFill="1" applyAlignment="1">
      <alignment wrapText="1"/>
    </xf>
    <xf numFmtId="0" fontId="0" fillId="4" borderId="4" xfId="0" applyFill="1" applyBorder="1" applyAlignment="1">
      <alignment/>
    </xf>
    <xf numFmtId="0" fontId="0" fillId="4" borderId="4" xfId="0" applyFill="1" applyBorder="1" applyAlignment="1">
      <alignment wrapText="1"/>
    </xf>
    <xf numFmtId="0" fontId="0" fillId="4" borderId="4" xfId="0" applyFill="1" applyBorder="1" applyAlignment="1">
      <alignment horizontal="center"/>
    </xf>
    <xf numFmtId="0" fontId="0" fillId="4" borderId="0" xfId="0" applyFill="1" applyAlignment="1">
      <alignment horizontal="center"/>
    </xf>
    <xf numFmtId="0" fontId="0" fillId="3" borderId="0" xfId="0" applyFill="1" applyAlignment="1">
      <alignment textRotation="180"/>
    </xf>
    <xf numFmtId="46" fontId="0" fillId="2" borderId="0" xfId="0" applyNumberFormat="1" applyFill="1" applyAlignment="1">
      <alignment/>
    </xf>
    <xf numFmtId="0" fontId="0" fillId="2" borderId="1" xfId="0" applyFill="1" applyBorder="1" applyAlignment="1">
      <alignment wrapText="1"/>
    </xf>
    <xf numFmtId="0" fontId="0" fillId="2" borderId="0" xfId="0" applyFill="1" applyAlignment="1">
      <alignment wrapText="1"/>
    </xf>
    <xf numFmtId="46" fontId="1" fillId="2" borderId="0" xfId="0" applyNumberFormat="1" applyFont="1" applyFill="1" applyAlignment="1">
      <alignment horizontal="left"/>
    </xf>
    <xf numFmtId="46" fontId="1" fillId="2" borderId="0" xfId="0" applyNumberFormat="1" applyFont="1" applyFill="1" applyAlignment="1">
      <alignment/>
    </xf>
    <xf numFmtId="0" fontId="1" fillId="4" borderId="0" xfId="0" applyFont="1" applyFill="1" applyAlignment="1">
      <alignment horizontal="center"/>
    </xf>
    <xf numFmtId="0" fontId="0" fillId="4" borderId="1" xfId="0" applyFont="1" applyFill="1" applyBorder="1" applyAlignment="1">
      <alignment horizontal="center" wrapText="1"/>
    </xf>
    <xf numFmtId="0" fontId="0" fillId="4" borderId="0" xfId="0" applyFont="1" applyFill="1" applyAlignment="1">
      <alignment horizontal="left" wrapText="1"/>
    </xf>
    <xf numFmtId="0" fontId="1" fillId="4" borderId="0" xfId="0" applyFont="1" applyFill="1" applyAlignment="1">
      <alignment horizontal="center" wrapText="1"/>
    </xf>
    <xf numFmtId="0" fontId="1" fillId="4" borderId="4" xfId="0" applyFont="1" applyFill="1" applyBorder="1" applyAlignment="1">
      <alignment horizontal="center" wrapText="1"/>
    </xf>
    <xf numFmtId="0" fontId="0" fillId="4" borderId="0" xfId="0" applyFill="1" applyBorder="1" applyAlignment="1">
      <alignment wrapText="1"/>
    </xf>
    <xf numFmtId="0" fontId="0" fillId="4" borderId="1" xfId="0" applyFont="1" applyFill="1" applyBorder="1" applyAlignment="1">
      <alignment horizontal="left" wrapText="1"/>
    </xf>
    <xf numFmtId="0" fontId="1" fillId="5" borderId="1" xfId="0" applyFont="1" applyFill="1" applyBorder="1" applyAlignment="1">
      <alignment horizontal="left" wrapText="1"/>
    </xf>
    <xf numFmtId="0" fontId="1" fillId="2" borderId="1" xfId="0" applyFont="1" applyFill="1" applyBorder="1" applyAlignment="1">
      <alignment horizontal="left" wrapText="1"/>
    </xf>
    <xf numFmtId="46" fontId="1" fillId="2" borderId="0" xfId="0" applyNumberFormat="1" applyFont="1" applyFill="1" applyAlignment="1" quotePrefix="1">
      <alignment/>
    </xf>
    <xf numFmtId="0" fontId="5" fillId="0" borderId="0" xfId="0" applyFont="1" applyBorder="1" applyAlignment="1">
      <alignment horizontal="center"/>
    </xf>
    <xf numFmtId="0" fontId="5" fillId="0" borderId="0" xfId="0" applyFont="1" applyBorder="1" applyAlignment="1">
      <alignment/>
    </xf>
    <xf numFmtId="20" fontId="0" fillId="5" borderId="8" xfId="0" applyNumberFormat="1" applyFont="1" applyFill="1" applyBorder="1" applyAlignment="1">
      <alignment horizontal="right"/>
    </xf>
    <xf numFmtId="46" fontId="0" fillId="5" borderId="8" xfId="0" applyNumberFormat="1" applyFill="1" applyBorder="1" applyAlignment="1">
      <alignment/>
    </xf>
    <xf numFmtId="20" fontId="1" fillId="5" borderId="8" xfId="0" applyNumberFormat="1" applyFont="1" applyFill="1" applyBorder="1" applyAlignment="1">
      <alignment horizontal="center" wrapText="1"/>
    </xf>
    <xf numFmtId="46" fontId="0" fillId="5" borderId="8" xfId="0" applyNumberFormat="1" applyFont="1" applyFill="1" applyBorder="1" applyAlignment="1">
      <alignment horizontal="right"/>
    </xf>
    <xf numFmtId="46" fontId="1" fillId="5" borderId="7" xfId="0" applyNumberFormat="1" applyFont="1" applyFill="1" applyBorder="1" applyAlignment="1">
      <alignment horizontal="left"/>
    </xf>
    <xf numFmtId="0" fontId="1" fillId="5" borderId="5" xfId="0" applyFont="1" applyFill="1" applyBorder="1" applyAlignment="1">
      <alignment horizontal="center" wrapText="1"/>
    </xf>
    <xf numFmtId="0" fontId="1" fillId="5" borderId="9" xfId="0" applyFont="1" applyFill="1" applyBorder="1" applyAlignment="1">
      <alignment horizontal="center" wrapText="1"/>
    </xf>
    <xf numFmtId="46" fontId="1" fillId="5" borderId="2" xfId="0" applyNumberFormat="1" applyFont="1" applyFill="1" applyBorder="1" applyAlignment="1">
      <alignment horizontal="left"/>
    </xf>
    <xf numFmtId="0" fontId="1" fillId="5" borderId="3" xfId="0" applyFont="1" applyFill="1" applyBorder="1" applyAlignment="1">
      <alignment horizontal="center" wrapText="1"/>
    </xf>
    <xf numFmtId="0" fontId="1" fillId="5" borderId="10" xfId="0" applyFont="1" applyFill="1" applyBorder="1" applyAlignment="1">
      <alignment horizontal="center" wrapText="1"/>
    </xf>
    <xf numFmtId="46" fontId="1" fillId="2" borderId="2" xfId="0" applyNumberFormat="1" applyFont="1" applyFill="1" applyBorder="1" applyAlignment="1">
      <alignment/>
    </xf>
    <xf numFmtId="0" fontId="1" fillId="2" borderId="3" xfId="0" applyFont="1" applyFill="1" applyBorder="1" applyAlignment="1">
      <alignment horizontal="center" wrapText="1"/>
    </xf>
    <xf numFmtId="0" fontId="1" fillId="2" borderId="10" xfId="0" applyFont="1" applyFill="1" applyBorder="1" applyAlignment="1">
      <alignment horizontal="center" wrapText="1"/>
    </xf>
    <xf numFmtId="0" fontId="1" fillId="2" borderId="11" xfId="0" applyFont="1" applyFill="1" applyBorder="1" applyAlignment="1">
      <alignment horizontal="left" wrapText="1"/>
    </xf>
    <xf numFmtId="0" fontId="1" fillId="2" borderId="6" xfId="0" applyFont="1" applyFill="1" applyBorder="1" applyAlignment="1">
      <alignment horizontal="left" wrapText="1"/>
    </xf>
    <xf numFmtId="0" fontId="1" fillId="5" borderId="11" xfId="0" applyFont="1" applyFill="1" applyBorder="1" applyAlignment="1">
      <alignment horizontal="left" wrapText="1"/>
    </xf>
    <xf numFmtId="0" fontId="1" fillId="5" borderId="6" xfId="0" applyFont="1" applyFill="1" applyBorder="1" applyAlignment="1">
      <alignment horizontal="left" wrapText="1"/>
    </xf>
    <xf numFmtId="46" fontId="0" fillId="2" borderId="8" xfId="0" applyNumberFormat="1" applyFont="1" applyFill="1" applyBorder="1" applyAlignment="1">
      <alignment horizontal="right"/>
    </xf>
    <xf numFmtId="46" fontId="0" fillId="2" borderId="8" xfId="0" applyNumberFormat="1" applyFill="1" applyBorder="1" applyAlignment="1">
      <alignment/>
    </xf>
    <xf numFmtId="20" fontId="1" fillId="2" borderId="8" xfId="0" applyNumberFormat="1" applyFont="1" applyFill="1" applyBorder="1" applyAlignment="1">
      <alignment horizontal="center" wrapText="1"/>
    </xf>
    <xf numFmtId="0" fontId="5" fillId="0" borderId="0" xfId="0" applyFont="1" applyAlignment="1">
      <alignment/>
    </xf>
    <xf numFmtId="0" fontId="0" fillId="0" borderId="4" xfId="0" applyFont="1" applyFill="1" applyBorder="1" applyAlignment="1">
      <alignment horizontal="left" wrapText="1"/>
    </xf>
    <xf numFmtId="0" fontId="0" fillId="0" borderId="0" xfId="0" applyFont="1" applyAlignment="1">
      <alignment horizontal="center"/>
    </xf>
    <xf numFmtId="0" fontId="0" fillId="0" borderId="0" xfId="0" applyFont="1" applyBorder="1" applyAlignment="1">
      <alignment/>
    </xf>
    <xf numFmtId="0" fontId="1" fillId="0" borderId="2" xfId="0" applyFont="1" applyBorder="1" applyAlignment="1">
      <alignment horizontal="center"/>
    </xf>
    <xf numFmtId="0" fontId="1" fillId="0" borderId="3" xfId="0" applyFont="1" applyBorder="1" applyAlignment="1">
      <alignment horizontal="center"/>
    </xf>
    <xf numFmtId="0" fontId="1" fillId="0" borderId="10" xfId="0" applyFont="1" applyBorder="1" applyAlignment="1">
      <alignment horizontal="center"/>
    </xf>
    <xf numFmtId="46" fontId="1" fillId="0" borderId="2" xfId="0" applyNumberFormat="1" applyFont="1" applyBorder="1" applyAlignment="1">
      <alignment horizontal="center"/>
    </xf>
    <xf numFmtId="46" fontId="1" fillId="0" borderId="10" xfId="0" applyNumberFormat="1" applyFont="1" applyBorder="1" applyAlignment="1">
      <alignment horizontal="center"/>
    </xf>
    <xf numFmtId="0" fontId="0" fillId="0" borderId="11"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6"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Verbal Moves</a:t>
            </a:r>
          </a:p>
        </c:rich>
      </c:tx>
      <c:layout>
        <c:manualLayout>
          <c:xMode val="factor"/>
          <c:yMode val="factor"/>
          <c:x val="0"/>
          <c:y val="0"/>
        </c:manualLayout>
      </c:layout>
      <c:spPr>
        <a:noFill/>
        <a:ln>
          <a:noFill/>
        </a:ln>
      </c:spPr>
    </c:title>
    <c:plotArea>
      <c:layout>
        <c:manualLayout>
          <c:xMode val="edge"/>
          <c:yMode val="edge"/>
          <c:x val="0.15125"/>
          <c:y val="0.36075"/>
          <c:w val="0.3655"/>
          <c:h val="0.46"/>
        </c:manualLayout>
      </c:layout>
      <c:pieChart>
        <c:varyColors val="1"/>
        <c:ser>
          <c:idx val="0"/>
          <c:order val="0"/>
          <c:tx>
            <c:strRef>
              <c:f>'Types of Moves'!$E$2</c:f>
              <c:strCache>
                <c:ptCount val="1"/>
                <c:pt idx="0">
                  <c:v>Instances</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0%" sourceLinked="0"/>
            <c:showLegendKey val="0"/>
            <c:showVal val="0"/>
            <c:showBubbleSize val="0"/>
            <c:showCatName val="0"/>
            <c:showSerName val="0"/>
            <c:showLeaderLines val="1"/>
            <c:showPercent val="1"/>
          </c:dLbls>
          <c:cat>
            <c:strRef>
              <c:f>'Types of Moves'!$D$3:$D$8</c:f>
              <c:strCache/>
            </c:strRef>
          </c:cat>
          <c:val>
            <c:numRef>
              <c:f>'Types of Moves'!$E$3:$E$8</c:f>
              <c:numCache/>
            </c:numRef>
          </c:val>
        </c:ser>
      </c:pieChart>
      <c:spPr>
        <a:noFill/>
        <a:ln>
          <a:noFill/>
        </a:ln>
      </c:spPr>
    </c:plotArea>
    <c:legend>
      <c:legendPos val="r"/>
      <c:layout>
        <c:manualLayout>
          <c:xMode val="edge"/>
          <c:yMode val="edge"/>
          <c:x val="0.66425"/>
          <c:y val="0.12175"/>
          <c:w val="0.31725"/>
          <c:h val="0.878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Types of Compendium Moves (&gt;4 instances)</a:t>
            </a:r>
          </a:p>
        </c:rich>
      </c:tx>
      <c:layout>
        <c:manualLayout>
          <c:xMode val="factor"/>
          <c:yMode val="factor"/>
          <c:x val="0.00375"/>
          <c:y val="-0.02075"/>
        </c:manualLayout>
      </c:layout>
      <c:spPr>
        <a:noFill/>
        <a:ln>
          <a:noFill/>
        </a:ln>
      </c:spPr>
    </c:title>
    <c:plotArea>
      <c:layout>
        <c:manualLayout>
          <c:xMode val="edge"/>
          <c:yMode val="edge"/>
          <c:x val="0.0095"/>
          <c:y val="0.4225"/>
          <c:w val="0.87525"/>
          <c:h val="0.5385"/>
        </c:manualLayout>
      </c:layout>
      <c:barChart>
        <c:barDir val="col"/>
        <c:grouping val="clustered"/>
        <c:varyColors val="0"/>
        <c:ser>
          <c:idx val="0"/>
          <c:order val="0"/>
          <c:tx>
            <c:strRef>
              <c:f>'Types of Moves'!$B$2</c:f>
              <c:strCache>
                <c:ptCount val="1"/>
                <c:pt idx="0">
                  <c:v>Instances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'Types of Moves'!$A$3:$A$14</c:f>
              <c:strCache/>
            </c:strRef>
          </c:cat>
          <c:val>
            <c:numRef>
              <c:f>'Types of Moves'!$B$3:$B$14</c:f>
              <c:numCache/>
            </c:numRef>
          </c:val>
        </c:ser>
        <c:gapWidth val="140"/>
        <c:axId val="17341484"/>
        <c:axId val="21855629"/>
      </c:barChart>
      <c:catAx>
        <c:axId val="1734148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855629"/>
        <c:crosses val="autoZero"/>
        <c:auto val="1"/>
        <c:lblOffset val="20"/>
        <c:tickLblSkip val="1"/>
        <c:noMultiLvlLbl val="0"/>
      </c:catAx>
      <c:valAx>
        <c:axId val="218556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3414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Stance</a:t>
            </a:r>
          </a:p>
        </c:rich>
      </c:tx>
      <c:layout>
        <c:manualLayout>
          <c:xMode val="factor"/>
          <c:yMode val="factor"/>
          <c:x val="0"/>
          <c:y val="0"/>
        </c:manualLayout>
      </c:layout>
      <c:spPr>
        <a:noFill/>
        <a:ln>
          <a:noFill/>
        </a:ln>
      </c:spPr>
    </c:title>
    <c:plotArea>
      <c:layout>
        <c:manualLayout>
          <c:xMode val="edge"/>
          <c:yMode val="edge"/>
          <c:x val="0.2115"/>
          <c:y val="0.41125"/>
          <c:w val="0.2625"/>
          <c:h val="0.3955"/>
        </c:manualLayout>
      </c:layout>
      <c:pieChart>
        <c:varyColors val="1"/>
        <c:ser>
          <c:idx val="0"/>
          <c:order val="0"/>
          <c:tx>
            <c:strRef>
              <c:f>'Activity Types &amp; Stances'!$E$1</c:f>
              <c:strCache>
                <c:ptCount val="1"/>
                <c:pt idx="0">
                  <c:v>Instances</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2"/>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3"/>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4"/>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numFmt formatCode="General" sourceLinked="1"/>
            <c:spPr>
              <a:noFill/>
              <a:ln>
                <a:noFill/>
              </a:ln>
            </c:spPr>
            <c:showLegendKey val="0"/>
            <c:showVal val="0"/>
            <c:showBubbleSize val="0"/>
            <c:showCatName val="1"/>
            <c:showSerName val="0"/>
            <c:showLeaderLines val="1"/>
            <c:showPercent val="0"/>
          </c:dLbls>
          <c:cat>
            <c:strRef>
              <c:f>'Activity Types &amp; Stances'!$D$2:$D$6</c:f>
              <c:strCache/>
            </c:strRef>
          </c:cat>
          <c:val>
            <c:numRef>
              <c:f>'Activity Types &amp; Stances'!$E$2:$E$6</c:f>
              <c:numCache/>
            </c:numRef>
          </c:val>
        </c:ser>
      </c:pieChart>
      <c:spPr>
        <a:noFill/>
        <a:ln>
          <a:noFill/>
        </a:ln>
      </c:spPr>
    </c:plotArea>
    <c:legend>
      <c:legendPos val="r"/>
      <c:layout>
        <c:manualLayout>
          <c:xMode val="edge"/>
          <c:yMode val="edge"/>
          <c:x val="0.67575"/>
          <c:y val="0.4445"/>
          <c:w val="0.30025"/>
          <c:h val="0.333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Activity Types</a:t>
            </a:r>
          </a:p>
        </c:rich>
      </c:tx>
      <c:layout>
        <c:manualLayout>
          <c:xMode val="factor"/>
          <c:yMode val="factor"/>
          <c:x val="-0.00825"/>
          <c:y val="0.01275"/>
        </c:manualLayout>
      </c:layout>
      <c:spPr>
        <a:noFill/>
        <a:ln>
          <a:noFill/>
        </a:ln>
      </c:spPr>
    </c:title>
    <c:plotArea>
      <c:layout>
        <c:manualLayout>
          <c:xMode val="edge"/>
          <c:yMode val="edge"/>
          <c:x val="0.0085"/>
          <c:y val="0.3575"/>
          <c:w val="0.9825"/>
          <c:h val="0.610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'Activity Types &amp; Stances'!$A$34:$A$51</c:f>
              <c:strCache/>
            </c:strRef>
          </c:cat>
          <c:val>
            <c:numRef>
              <c:f>'Activity Types &amp; Stances'!$B$34:$B$51</c:f>
              <c:numCache/>
            </c:numRef>
          </c:val>
        </c:ser>
        <c:axId val="62482934"/>
        <c:axId val="25475495"/>
      </c:barChart>
      <c:catAx>
        <c:axId val="6248293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5475495"/>
        <c:crosses val="autoZero"/>
        <c:auto val="1"/>
        <c:lblOffset val="100"/>
        <c:tickLblSkip val="1"/>
        <c:noMultiLvlLbl val="0"/>
      </c:catAx>
      <c:valAx>
        <c:axId val="2547549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48293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Focus of Moves</a:t>
            </a:r>
          </a:p>
        </c:rich>
      </c:tx>
      <c:layout>
        <c:manualLayout>
          <c:xMode val="factor"/>
          <c:yMode val="factor"/>
          <c:x val="0"/>
          <c:y val="0"/>
        </c:manualLayout>
      </c:layout>
      <c:spPr>
        <a:noFill/>
        <a:ln>
          <a:noFill/>
        </a:ln>
      </c:spPr>
    </c:title>
    <c:plotArea>
      <c:layout>
        <c:manualLayout>
          <c:xMode val="edge"/>
          <c:yMode val="edge"/>
          <c:x val="0.01475"/>
          <c:y val="0.3855"/>
          <c:w val="0.97075"/>
          <c:h val="0.579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Analysis!$M$2:$R$2</c:f>
              <c:strCache>
                <c:ptCount val="1"/>
                <c:pt idx="0">
                  <c:v>Participants</c:v>
                </c:pt>
              </c:strCache>
            </c:strRef>
          </c:cat>
          <c:val>
            <c:numRef>
              <c:f>Analysis!#REF!</c:f>
              <c:numCache>
                <c:ptCount val="1"/>
                <c:pt idx="0">
                  <c:v>1</c:v>
                </c:pt>
              </c:numCache>
            </c:numRef>
          </c:val>
        </c:ser>
        <c:gapWidth val="100"/>
        <c:axId val="27952864"/>
        <c:axId val="50249185"/>
      </c:barChart>
      <c:catAx>
        <c:axId val="27952864"/>
        <c:scaling>
          <c:orientation val="minMax"/>
        </c:scaling>
        <c:axPos val="b"/>
        <c:delete val="0"/>
        <c:numFmt formatCode="General" sourceLinked="1"/>
        <c:majorTickMark val="out"/>
        <c:minorTickMark val="none"/>
        <c:tickLblPos val="nextTo"/>
        <c:spPr>
          <a:ln w="3175">
            <a:solidFill>
              <a:srgbClr val="000000"/>
            </a:solidFill>
          </a:ln>
        </c:spPr>
        <c:crossAx val="50249185"/>
        <c:crosses val="autoZero"/>
        <c:auto val="1"/>
        <c:lblOffset val="100"/>
        <c:tickLblSkip val="1"/>
        <c:noMultiLvlLbl val="0"/>
      </c:catAx>
      <c:valAx>
        <c:axId val="502491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95286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Practitioner Engagement Mode</a:t>
            </a:r>
          </a:p>
        </c:rich>
      </c:tx>
      <c:layout>
        <c:manualLayout>
          <c:xMode val="factor"/>
          <c:yMode val="factor"/>
          <c:x val="-0.003"/>
          <c:y val="0"/>
        </c:manualLayout>
      </c:layout>
      <c:spPr>
        <a:noFill/>
        <a:ln>
          <a:noFill/>
        </a:ln>
      </c:spPr>
    </c:title>
    <c:plotArea>
      <c:layout>
        <c:manualLayout>
          <c:xMode val="edge"/>
          <c:yMode val="edge"/>
          <c:x val="0.345"/>
          <c:y val="0.39075"/>
          <c:w val="0.31"/>
          <c:h val="0.39275"/>
        </c:manualLayout>
      </c:layout>
      <c:pieChart>
        <c:varyColors val="1"/>
        <c:ser>
          <c:idx val="0"/>
          <c:order val="0"/>
          <c:tx>
            <c:strRef>
              <c:f>'Engagement Modes'!$B$2</c:f>
              <c:strCache>
                <c:ptCount val="1"/>
                <c:pt idx="0">
                  <c:v>Instances</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txPr>
                <a:bodyPr vert="horz" rot="0" anchor="ctr"/>
                <a:lstStyle/>
                <a:p>
                  <a:pPr algn="ctr">
                    <a:defRPr lang="en-US" cap="none" sz="9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9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9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9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'Engagement Modes'!$A$3:$A$6</c:f>
              <c:strCache/>
            </c:strRef>
          </c:cat>
          <c:val>
            <c:numRef>
              <c:f>'Engagement Modes'!$B$3:$B$6</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Arial"/>
                <a:ea typeface="Arial"/>
                <a:cs typeface="Arial"/>
              </a:rPr>
              <a:t>Engagement of Participants with Maps</a:t>
            </a:r>
          </a:p>
        </c:rich>
      </c:tx>
      <c:layout>
        <c:manualLayout>
          <c:xMode val="factor"/>
          <c:yMode val="factor"/>
          <c:x val="-0.004"/>
          <c:y val="0"/>
        </c:manualLayout>
      </c:layout>
      <c:spPr>
        <a:noFill/>
        <a:ln>
          <a:noFill/>
        </a:ln>
      </c:spPr>
    </c:title>
    <c:plotArea>
      <c:layout>
        <c:manualLayout>
          <c:xMode val="edge"/>
          <c:yMode val="edge"/>
          <c:x val="0.3555"/>
          <c:y val="0.41025"/>
          <c:w val="0.28875"/>
          <c:h val="0.372"/>
        </c:manualLayout>
      </c:layout>
      <c:pieChart>
        <c:varyColors val="1"/>
        <c:ser>
          <c:idx val="0"/>
          <c:order val="0"/>
          <c:tx>
            <c:strRef>
              <c:f>'Engagement Modes'!$B$9</c:f>
              <c:strCache>
                <c:ptCount val="1"/>
                <c:pt idx="0">
                  <c:v>Instances</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Lbls>
            <c:dLbl>
              <c:idx val="3"/>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'Engagement Modes'!$A$10:$A$16</c:f>
              <c:strCache/>
            </c:strRef>
          </c:cat>
          <c:val>
            <c:numRef>
              <c:f>'Engagement Modes'!$B$10:$B$16</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38</xdr:row>
      <xdr:rowOff>28575</xdr:rowOff>
    </xdr:from>
    <xdr:to>
      <xdr:col>6</xdr:col>
      <xdr:colOff>381000</xdr:colOff>
      <xdr:row>55</xdr:row>
      <xdr:rowOff>28575</xdr:rowOff>
    </xdr:to>
    <xdr:graphicFrame>
      <xdr:nvGraphicFramePr>
        <xdr:cNvPr id="1" name="Chart 1"/>
        <xdr:cNvGraphicFramePr/>
      </xdr:nvGraphicFramePr>
      <xdr:xfrm>
        <a:off x="3752850" y="5819775"/>
        <a:ext cx="3095625" cy="25908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60</xdr:row>
      <xdr:rowOff>123825</xdr:rowOff>
    </xdr:from>
    <xdr:to>
      <xdr:col>9</xdr:col>
      <xdr:colOff>495300</xdr:colOff>
      <xdr:row>77</xdr:row>
      <xdr:rowOff>76200</xdr:rowOff>
    </xdr:to>
    <xdr:graphicFrame>
      <xdr:nvGraphicFramePr>
        <xdr:cNvPr id="2" name="Chart 2"/>
        <xdr:cNvGraphicFramePr/>
      </xdr:nvGraphicFramePr>
      <xdr:xfrm>
        <a:off x="47625" y="9267825"/>
        <a:ext cx="8686800" cy="25431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6</xdr:row>
      <xdr:rowOff>123825</xdr:rowOff>
    </xdr:from>
    <xdr:to>
      <xdr:col>7</xdr:col>
      <xdr:colOff>285750</xdr:colOff>
      <xdr:row>20</xdr:row>
      <xdr:rowOff>142875</xdr:rowOff>
    </xdr:to>
    <xdr:graphicFrame>
      <xdr:nvGraphicFramePr>
        <xdr:cNvPr id="1" name="Chart 1"/>
        <xdr:cNvGraphicFramePr/>
      </xdr:nvGraphicFramePr>
      <xdr:xfrm>
        <a:off x="4819650" y="1038225"/>
        <a:ext cx="3333750" cy="2152650"/>
      </xdr:xfrm>
      <a:graphic>
        <a:graphicData uri="http://schemas.openxmlformats.org/drawingml/2006/chart">
          <c:chart xmlns:c="http://schemas.openxmlformats.org/drawingml/2006/chart" r:id="rId1"/>
        </a:graphicData>
      </a:graphic>
    </xdr:graphicFrame>
    <xdr:clientData/>
  </xdr:twoCellAnchor>
  <xdr:twoCellAnchor>
    <xdr:from>
      <xdr:col>2</xdr:col>
      <xdr:colOff>190500</xdr:colOff>
      <xdr:row>30</xdr:row>
      <xdr:rowOff>66675</xdr:rowOff>
    </xdr:from>
    <xdr:to>
      <xdr:col>17</xdr:col>
      <xdr:colOff>133350</xdr:colOff>
      <xdr:row>50</xdr:row>
      <xdr:rowOff>104775</xdr:rowOff>
    </xdr:to>
    <xdr:graphicFrame>
      <xdr:nvGraphicFramePr>
        <xdr:cNvPr id="2" name="Chart 3"/>
        <xdr:cNvGraphicFramePr/>
      </xdr:nvGraphicFramePr>
      <xdr:xfrm>
        <a:off x="4467225" y="4638675"/>
        <a:ext cx="9591675" cy="3095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xdr:row>
      <xdr:rowOff>9525</xdr:rowOff>
    </xdr:from>
    <xdr:to>
      <xdr:col>12</xdr:col>
      <xdr:colOff>66675</xdr:colOff>
      <xdr:row>21</xdr:row>
      <xdr:rowOff>152400</xdr:rowOff>
    </xdr:to>
    <xdr:graphicFrame>
      <xdr:nvGraphicFramePr>
        <xdr:cNvPr id="1" name="Chart 1"/>
        <xdr:cNvGraphicFramePr/>
      </xdr:nvGraphicFramePr>
      <xdr:xfrm>
        <a:off x="990600" y="457200"/>
        <a:ext cx="6162675" cy="32194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1</xdr:row>
      <xdr:rowOff>104775</xdr:rowOff>
    </xdr:from>
    <xdr:to>
      <xdr:col>10</xdr:col>
      <xdr:colOff>190500</xdr:colOff>
      <xdr:row>21</xdr:row>
      <xdr:rowOff>152400</xdr:rowOff>
    </xdr:to>
    <xdr:graphicFrame>
      <xdr:nvGraphicFramePr>
        <xdr:cNvPr id="1" name="Chart 1"/>
        <xdr:cNvGraphicFramePr/>
      </xdr:nvGraphicFramePr>
      <xdr:xfrm>
        <a:off x="2733675" y="257175"/>
        <a:ext cx="3886200" cy="3152775"/>
      </xdr:xfrm>
      <a:graphic>
        <a:graphicData uri="http://schemas.openxmlformats.org/drawingml/2006/chart">
          <c:chart xmlns:c="http://schemas.openxmlformats.org/drawingml/2006/chart" r:id="rId1"/>
        </a:graphicData>
      </a:graphic>
    </xdr:graphicFrame>
    <xdr:clientData/>
  </xdr:twoCellAnchor>
  <xdr:twoCellAnchor>
    <xdr:from>
      <xdr:col>2</xdr:col>
      <xdr:colOff>571500</xdr:colOff>
      <xdr:row>15</xdr:row>
      <xdr:rowOff>9525</xdr:rowOff>
    </xdr:from>
    <xdr:to>
      <xdr:col>12</xdr:col>
      <xdr:colOff>257175</xdr:colOff>
      <xdr:row>44</xdr:row>
      <xdr:rowOff>123825</xdr:rowOff>
    </xdr:to>
    <xdr:graphicFrame>
      <xdr:nvGraphicFramePr>
        <xdr:cNvPr id="2" name="Chart 2"/>
        <xdr:cNvGraphicFramePr/>
      </xdr:nvGraphicFramePr>
      <xdr:xfrm>
        <a:off x="2276475" y="2305050"/>
        <a:ext cx="5591175" cy="4800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dimension ref="A1:BK661"/>
  <sheetViews>
    <sheetView tabSelected="1" workbookViewId="0" topLeftCell="A18">
      <selection activeCell="D18" sqref="D18"/>
    </sheetView>
  </sheetViews>
  <sheetFormatPr defaultColWidth="8.8515625" defaultRowHeight="12.75"/>
  <cols>
    <col min="1" max="1" width="8.7109375" style="26" customWidth="1"/>
    <col min="2" max="2" width="13.421875" style="26" bestFit="1" customWidth="1"/>
    <col min="3" max="3" width="24.28125" style="0" customWidth="1"/>
    <col min="4" max="4" width="22.7109375" style="2" customWidth="1"/>
    <col min="5" max="5" width="13.140625" style="0" customWidth="1"/>
    <col min="6" max="6" width="27.28125" style="7" customWidth="1"/>
    <col min="7" max="7" width="17.421875" style="1" customWidth="1"/>
    <col min="8" max="8" width="11.00390625" style="1" customWidth="1"/>
    <col min="9" max="9" width="8.28125" style="1" bestFit="1" customWidth="1"/>
    <col min="10" max="10" width="4.8515625" style="18" customWidth="1"/>
    <col min="11" max="11" width="4.421875" style="0" customWidth="1"/>
    <col min="12" max="12" width="8.28125" style="16" customWidth="1"/>
    <col min="13" max="13" width="4.421875" style="14" customWidth="1"/>
    <col min="14" max="14" width="4.28125" style="9" customWidth="1"/>
    <col min="15" max="15" width="3.421875" style="9" customWidth="1"/>
    <col min="16" max="17" width="4.421875" style="9" customWidth="1"/>
    <col min="18" max="18" width="3.421875" style="9" customWidth="1"/>
    <col min="19" max="19" width="21.8515625" style="16" customWidth="1"/>
    <col min="20" max="20" width="10.28125" style="16" customWidth="1"/>
  </cols>
  <sheetData>
    <row r="1" spans="1:18" ht="12.75">
      <c r="A1" s="113" t="s">
        <v>736</v>
      </c>
      <c r="B1" s="114"/>
      <c r="L1" s="110" t="s">
        <v>761</v>
      </c>
      <c r="M1" s="111"/>
      <c r="N1" s="111"/>
      <c r="O1" s="111"/>
      <c r="P1" s="111"/>
      <c r="Q1" s="111"/>
      <c r="R1" s="112"/>
    </row>
    <row r="2" spans="1:20" ht="72.75" customHeight="1">
      <c r="A2" s="27" t="s">
        <v>731</v>
      </c>
      <c r="B2" s="27" t="s">
        <v>630</v>
      </c>
      <c r="C2" s="20" t="s">
        <v>595</v>
      </c>
      <c r="D2" s="22" t="s">
        <v>705</v>
      </c>
      <c r="E2" s="22" t="s">
        <v>865</v>
      </c>
      <c r="F2" s="21" t="s">
        <v>704</v>
      </c>
      <c r="G2" s="22" t="s">
        <v>703</v>
      </c>
      <c r="H2" s="22" t="s">
        <v>809</v>
      </c>
      <c r="I2" s="22" t="s">
        <v>802</v>
      </c>
      <c r="J2" s="23" t="s">
        <v>103</v>
      </c>
      <c r="K2" s="24" t="s">
        <v>104</v>
      </c>
      <c r="L2" s="11" t="s">
        <v>596</v>
      </c>
      <c r="M2" s="11" t="s">
        <v>767</v>
      </c>
      <c r="N2" s="12" t="s">
        <v>762</v>
      </c>
      <c r="O2" s="12" t="s">
        <v>766</v>
      </c>
      <c r="P2" s="12" t="s">
        <v>763</v>
      </c>
      <c r="Q2" s="12" t="s">
        <v>764</v>
      </c>
      <c r="R2" s="12" t="s">
        <v>765</v>
      </c>
      <c r="S2" s="25" t="s">
        <v>737</v>
      </c>
      <c r="T2" s="25" t="s">
        <v>691</v>
      </c>
    </row>
    <row r="3" spans="1:20" ht="12.75">
      <c r="A3" s="42" t="s">
        <v>20</v>
      </c>
      <c r="B3" s="37"/>
      <c r="D3" s="38"/>
      <c r="E3" s="38"/>
      <c r="F3" s="39"/>
      <c r="G3" s="38"/>
      <c r="H3" s="38"/>
      <c r="I3" s="38"/>
      <c r="J3" s="40"/>
      <c r="K3" s="41"/>
      <c r="L3" s="40"/>
      <c r="M3" s="40"/>
      <c r="N3" s="41"/>
      <c r="O3" s="41"/>
      <c r="P3" s="41"/>
      <c r="Q3" s="41"/>
      <c r="R3" s="41"/>
      <c r="S3" s="34"/>
      <c r="T3" s="34"/>
    </row>
    <row r="4" spans="4:20" ht="12.75">
      <c r="D4" s="38"/>
      <c r="E4" s="38"/>
      <c r="F4" s="39"/>
      <c r="G4" s="38"/>
      <c r="H4" s="38"/>
      <c r="I4" s="38"/>
      <c r="J4" s="40"/>
      <c r="K4" s="41"/>
      <c r="L4" s="40"/>
      <c r="M4" s="40"/>
      <c r="N4" s="41"/>
      <c r="O4" s="41"/>
      <c r="P4" s="41"/>
      <c r="Q4" s="41"/>
      <c r="R4" s="41"/>
      <c r="S4" s="34"/>
      <c r="T4" s="34"/>
    </row>
    <row r="5" spans="1:20" ht="12.75">
      <c r="A5" s="84"/>
      <c r="B5" s="84"/>
      <c r="C5" s="108" t="s">
        <v>257</v>
      </c>
      <c r="D5" s="109" t="s">
        <v>313</v>
      </c>
      <c r="E5" s="85"/>
      <c r="F5" s="38"/>
      <c r="G5" s="38"/>
      <c r="H5" s="38"/>
      <c r="I5" s="38"/>
      <c r="J5" s="40"/>
      <c r="K5" s="41"/>
      <c r="L5" s="40"/>
      <c r="M5" s="40"/>
      <c r="N5" s="41"/>
      <c r="O5" s="41"/>
      <c r="P5" s="41"/>
      <c r="Q5" s="41"/>
      <c r="R5" s="41"/>
      <c r="S5" s="34"/>
      <c r="T5" s="34"/>
    </row>
    <row r="6" spans="1:20" ht="12.75">
      <c r="A6" s="86">
        <v>0</v>
      </c>
      <c r="B6" s="87">
        <v>0.2736111111111111</v>
      </c>
      <c r="C6" s="88">
        <v>0.2736111111111111</v>
      </c>
      <c r="D6" s="93" t="s">
        <v>314</v>
      </c>
      <c r="E6" s="94"/>
      <c r="F6" s="95"/>
      <c r="G6" s="101"/>
      <c r="I6" s="38"/>
      <c r="J6" s="40"/>
      <c r="K6" s="41"/>
      <c r="L6" s="40"/>
      <c r="M6" s="40"/>
      <c r="N6" s="41"/>
      <c r="O6" s="41"/>
      <c r="P6" s="41"/>
      <c r="Q6" s="41"/>
      <c r="R6" s="41"/>
      <c r="S6" s="34"/>
      <c r="T6" s="34"/>
    </row>
    <row r="7" spans="1:20" ht="12.75">
      <c r="A7" s="86">
        <v>0.96875</v>
      </c>
      <c r="B7" s="87">
        <v>1.0673611111111112</v>
      </c>
      <c r="C7" s="88">
        <v>0.09861111111111111</v>
      </c>
      <c r="D7" s="93" t="s">
        <v>315</v>
      </c>
      <c r="E7" s="94"/>
      <c r="F7" s="95"/>
      <c r="G7" s="81" t="s">
        <v>392</v>
      </c>
      <c r="I7" s="38"/>
      <c r="J7" s="40"/>
      <c r="K7" s="41"/>
      <c r="L7" s="40"/>
      <c r="M7" s="40"/>
      <c r="N7" s="41"/>
      <c r="O7" s="41"/>
      <c r="P7" s="41"/>
      <c r="Q7" s="41"/>
      <c r="R7" s="41"/>
      <c r="S7" s="34"/>
      <c r="T7" s="34"/>
    </row>
    <row r="8" spans="1:20" ht="12.75">
      <c r="A8" s="89">
        <v>1.0680555555555555</v>
      </c>
      <c r="B8" s="87">
        <v>1.2444444444444445</v>
      </c>
      <c r="C8" s="88">
        <v>0.1763888888888889</v>
      </c>
      <c r="D8" s="93" t="s">
        <v>316</v>
      </c>
      <c r="E8" s="94"/>
      <c r="F8" s="95"/>
      <c r="G8" s="81"/>
      <c r="I8" s="38"/>
      <c r="J8" s="40"/>
      <c r="K8" s="41"/>
      <c r="L8" s="40"/>
      <c r="M8" s="40"/>
      <c r="N8" s="41"/>
      <c r="O8" s="41"/>
      <c r="P8" s="41"/>
      <c r="Q8" s="41"/>
      <c r="R8" s="41"/>
      <c r="S8" s="34"/>
      <c r="T8" s="34"/>
    </row>
    <row r="9" spans="1:20" ht="12.75">
      <c r="A9" s="89">
        <v>1.2451388888888888</v>
      </c>
      <c r="B9" s="87">
        <v>1.8708333333333333</v>
      </c>
      <c r="C9" s="88">
        <v>0.6256944444444444</v>
      </c>
      <c r="D9" s="90" t="s">
        <v>379</v>
      </c>
      <c r="E9" s="91"/>
      <c r="F9" s="92"/>
      <c r="G9" s="102"/>
      <c r="I9" s="38"/>
      <c r="J9" s="40"/>
      <c r="K9" s="41"/>
      <c r="L9" s="40"/>
      <c r="M9" s="40"/>
      <c r="N9" s="41"/>
      <c r="O9" s="41"/>
      <c r="P9" s="41"/>
      <c r="Q9" s="41"/>
      <c r="R9" s="41"/>
      <c r="S9" s="34"/>
      <c r="T9" s="34"/>
    </row>
    <row r="10" spans="1:20" ht="12.75">
      <c r="A10" s="103">
        <v>1.8715277777777777</v>
      </c>
      <c r="B10" s="104">
        <v>2.0722222222222224</v>
      </c>
      <c r="C10" s="105">
        <v>0.20069444444444443</v>
      </c>
      <c r="D10" s="96" t="s">
        <v>309</v>
      </c>
      <c r="E10" s="97"/>
      <c r="F10" s="98"/>
      <c r="G10" s="99"/>
      <c r="I10" s="38"/>
      <c r="J10" s="40"/>
      <c r="K10" s="41"/>
      <c r="L10" s="40"/>
      <c r="M10" s="40"/>
      <c r="N10" s="41"/>
      <c r="O10" s="41"/>
      <c r="P10" s="41"/>
      <c r="Q10" s="41"/>
      <c r="R10" s="41"/>
      <c r="S10" s="34"/>
      <c r="T10" s="34"/>
    </row>
    <row r="11" spans="1:20" ht="12.75">
      <c r="A11" s="103">
        <v>2.075</v>
      </c>
      <c r="B11" s="104">
        <v>2.207638888888889</v>
      </c>
      <c r="C11" s="105">
        <v>0.1326388888888889</v>
      </c>
      <c r="D11" s="96" t="s">
        <v>310</v>
      </c>
      <c r="E11" s="97"/>
      <c r="F11" s="98"/>
      <c r="G11" s="82" t="s">
        <v>393</v>
      </c>
      <c r="I11" s="38"/>
      <c r="J11" s="40"/>
      <c r="K11" s="41"/>
      <c r="L11" s="40"/>
      <c r="M11" s="40"/>
      <c r="N11" s="41"/>
      <c r="O11" s="41"/>
      <c r="P11" s="41"/>
      <c r="Q11" s="41"/>
      <c r="R11" s="41"/>
      <c r="S11" s="34"/>
      <c r="T11" s="34"/>
    </row>
    <row r="12" spans="1:20" ht="12.75">
      <c r="A12" s="104">
        <v>2.207638888888889</v>
      </c>
      <c r="B12" s="104">
        <v>2.2847222222222223</v>
      </c>
      <c r="C12" s="105">
        <v>0.07708333333333334</v>
      </c>
      <c r="D12" s="96" t="s">
        <v>311</v>
      </c>
      <c r="E12" s="97"/>
      <c r="F12" s="98"/>
      <c r="G12" s="100"/>
      <c r="I12" s="38"/>
      <c r="J12" s="40"/>
      <c r="K12" s="41"/>
      <c r="L12" s="40"/>
      <c r="M12" s="40"/>
      <c r="N12" s="41"/>
      <c r="O12" s="41"/>
      <c r="P12" s="41"/>
      <c r="Q12" s="41"/>
      <c r="R12" s="41"/>
      <c r="S12" s="34"/>
      <c r="T12" s="34"/>
    </row>
    <row r="13" spans="1:20" ht="12.75">
      <c r="A13" s="42"/>
      <c r="B13" s="37"/>
      <c r="D13" s="38"/>
      <c r="E13" s="38"/>
      <c r="F13" s="39"/>
      <c r="G13" s="38"/>
      <c r="H13" s="38"/>
      <c r="I13" s="38"/>
      <c r="J13" s="40"/>
      <c r="K13" s="41"/>
      <c r="L13" s="40"/>
      <c r="M13" s="40"/>
      <c r="N13" s="41"/>
      <c r="O13" s="41"/>
      <c r="P13" s="41"/>
      <c r="Q13" s="41"/>
      <c r="R13" s="41"/>
      <c r="S13" s="34"/>
      <c r="T13" s="34"/>
    </row>
    <row r="14" spans="1:20" s="3" customFormat="1" ht="12.75">
      <c r="A14" s="72" t="s">
        <v>312</v>
      </c>
      <c r="B14" s="28"/>
      <c r="C14" s="4"/>
      <c r="D14" s="4"/>
      <c r="E14" s="4"/>
      <c r="F14" s="6"/>
      <c r="G14" s="5"/>
      <c r="H14" s="5"/>
      <c r="I14" s="5"/>
      <c r="J14" s="19"/>
      <c r="L14" s="15"/>
      <c r="M14" s="13"/>
      <c r="N14" s="10"/>
      <c r="O14" s="10"/>
      <c r="P14" s="10"/>
      <c r="Q14" s="10"/>
      <c r="R14" s="10"/>
      <c r="S14" s="15"/>
      <c r="T14" s="15"/>
    </row>
    <row r="15" spans="1:63" s="3" customFormat="1" ht="12.75">
      <c r="A15" s="55" t="s">
        <v>780</v>
      </c>
      <c r="B15" s="46"/>
      <c r="C15" s="47"/>
      <c r="D15" s="47"/>
      <c r="E15" s="47"/>
      <c r="F15" s="48"/>
      <c r="G15" s="49"/>
      <c r="H15" s="49"/>
      <c r="I15" s="49"/>
      <c r="J15" s="50"/>
      <c r="K15" s="51"/>
      <c r="L15" s="52"/>
      <c r="M15" s="53"/>
      <c r="N15" s="54"/>
      <c r="O15" s="54"/>
      <c r="P15" s="54"/>
      <c r="Q15" s="54"/>
      <c r="R15" s="54"/>
      <c r="S15" s="52"/>
      <c r="T15" s="52"/>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row>
    <row r="16" spans="1:63" s="3" customFormat="1" ht="89.25">
      <c r="A16" s="26">
        <v>0</v>
      </c>
      <c r="B16" s="26">
        <v>0.009027777777777779</v>
      </c>
      <c r="C16" s="47"/>
      <c r="D16" s="7" t="s">
        <v>382</v>
      </c>
      <c r="E16" s="47"/>
      <c r="F16" s="48"/>
      <c r="G16" s="107" t="s">
        <v>597</v>
      </c>
      <c r="H16" s="115" t="s">
        <v>718</v>
      </c>
      <c r="I16" s="49"/>
      <c r="J16" s="50"/>
      <c r="K16" s="51"/>
      <c r="L16" s="52"/>
      <c r="M16" s="53" t="s">
        <v>606</v>
      </c>
      <c r="N16" s="54"/>
      <c r="O16" s="54"/>
      <c r="P16" s="54"/>
      <c r="Q16" s="54"/>
      <c r="R16" s="54" t="s">
        <v>606</v>
      </c>
      <c r="S16" s="52"/>
      <c r="T16" s="52"/>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row>
    <row r="17" spans="1:63" s="3" customFormat="1" ht="12.75">
      <c r="A17" s="26"/>
      <c r="B17" s="26"/>
      <c r="C17" s="29" t="s">
        <v>381</v>
      </c>
      <c r="D17" s="29"/>
      <c r="E17" s="47"/>
      <c r="F17" s="48"/>
      <c r="G17" s="49"/>
      <c r="H17" s="116"/>
      <c r="I17" s="49"/>
      <c r="J17" s="50"/>
      <c r="K17" s="51"/>
      <c r="L17" s="52"/>
      <c r="M17" s="53"/>
      <c r="N17" s="54"/>
      <c r="O17" s="54"/>
      <c r="P17" s="54"/>
      <c r="Q17" s="54"/>
      <c r="R17" s="54"/>
      <c r="S17" s="52"/>
      <c r="T17" s="52"/>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row>
    <row r="18" spans="1:63" s="3" customFormat="1" ht="51">
      <c r="A18" s="26">
        <v>0.009027777777777779</v>
      </c>
      <c r="B18" s="26"/>
      <c r="C18" s="29"/>
      <c r="D18" s="29"/>
      <c r="E18" s="47"/>
      <c r="F18" s="56" t="s">
        <v>385</v>
      </c>
      <c r="G18" s="107" t="s">
        <v>842</v>
      </c>
      <c r="H18" s="116"/>
      <c r="I18" s="49"/>
      <c r="J18" s="50"/>
      <c r="K18" s="51"/>
      <c r="L18" s="52"/>
      <c r="M18" s="53"/>
      <c r="N18" s="54" t="s">
        <v>606</v>
      </c>
      <c r="O18" s="54"/>
      <c r="P18" s="54"/>
      <c r="Q18" s="54"/>
      <c r="R18" s="54"/>
      <c r="S18" s="52"/>
      <c r="T18" s="52"/>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row>
    <row r="19" spans="1:63" s="3" customFormat="1" ht="25.5">
      <c r="A19" s="26">
        <v>0.010416666666666666</v>
      </c>
      <c r="B19" s="26">
        <v>0.013888888888888888</v>
      </c>
      <c r="C19" s="29"/>
      <c r="D19" s="29"/>
      <c r="E19" s="47"/>
      <c r="F19" s="56" t="s">
        <v>386</v>
      </c>
      <c r="G19" s="107" t="s">
        <v>754</v>
      </c>
      <c r="H19" s="116"/>
      <c r="I19" s="49"/>
      <c r="J19" s="50"/>
      <c r="K19" s="51"/>
      <c r="L19" s="52"/>
      <c r="M19" s="53"/>
      <c r="N19" s="54" t="s">
        <v>606</v>
      </c>
      <c r="O19" s="54"/>
      <c r="P19" s="54"/>
      <c r="Q19" s="54"/>
      <c r="R19" s="54"/>
      <c r="S19" s="52"/>
      <c r="T19" s="52"/>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row>
    <row r="20" spans="1:63" s="3" customFormat="1" ht="140.25">
      <c r="A20" s="26">
        <v>0.010416666666666666</v>
      </c>
      <c r="B20" s="26">
        <v>0.02152777777777778</v>
      </c>
      <c r="C20" s="29"/>
      <c r="D20" s="29" t="s">
        <v>383</v>
      </c>
      <c r="E20" s="47"/>
      <c r="F20" s="56"/>
      <c r="G20" s="107" t="s">
        <v>597</v>
      </c>
      <c r="H20" s="116"/>
      <c r="I20" s="49"/>
      <c r="J20" s="50"/>
      <c r="K20" s="51"/>
      <c r="L20" s="52"/>
      <c r="M20" s="53" t="s">
        <v>606</v>
      </c>
      <c r="N20" s="54" t="s">
        <v>606</v>
      </c>
      <c r="O20" s="54"/>
      <c r="P20" s="54" t="s">
        <v>606</v>
      </c>
      <c r="Q20" s="54"/>
      <c r="R20" s="54" t="s">
        <v>606</v>
      </c>
      <c r="S20" s="52"/>
      <c r="T20" s="52"/>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row>
    <row r="21" spans="1:63" s="3" customFormat="1" ht="25.5">
      <c r="A21" s="26">
        <v>0.017361111111111112</v>
      </c>
      <c r="B21" s="26"/>
      <c r="C21" s="29"/>
      <c r="D21" s="29"/>
      <c r="E21" s="47"/>
      <c r="F21" s="56" t="s">
        <v>387</v>
      </c>
      <c r="G21" s="107" t="s">
        <v>754</v>
      </c>
      <c r="H21" s="116"/>
      <c r="I21" s="49"/>
      <c r="J21" s="50"/>
      <c r="K21" s="51"/>
      <c r="L21" s="52"/>
      <c r="M21" s="53"/>
      <c r="N21" s="54" t="s">
        <v>606</v>
      </c>
      <c r="O21" s="54"/>
      <c r="P21" s="54"/>
      <c r="Q21" s="54"/>
      <c r="R21" s="54"/>
      <c r="S21" s="52"/>
      <c r="T21" s="52"/>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row>
    <row r="22" spans="1:63" s="3" customFormat="1" ht="12.75">
      <c r="A22" s="26">
        <v>0.02152777777777778</v>
      </c>
      <c r="B22" s="26"/>
      <c r="C22" s="29" t="s">
        <v>161</v>
      </c>
      <c r="D22" s="29"/>
      <c r="E22" s="47"/>
      <c r="F22" s="56"/>
      <c r="G22" s="107"/>
      <c r="H22" s="116"/>
      <c r="I22" s="49"/>
      <c r="J22" s="50"/>
      <c r="K22" s="51"/>
      <c r="L22" s="52"/>
      <c r="M22" s="53"/>
      <c r="N22" s="54"/>
      <c r="O22" s="54"/>
      <c r="P22" s="54"/>
      <c r="Q22" s="54"/>
      <c r="R22" s="54"/>
      <c r="S22" s="52"/>
      <c r="T22" s="52"/>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row>
    <row r="23" spans="1:63" s="3" customFormat="1" ht="51">
      <c r="A23" s="26">
        <v>0.02152777777777778</v>
      </c>
      <c r="B23" s="26"/>
      <c r="C23" s="29"/>
      <c r="D23" s="29"/>
      <c r="E23" s="47"/>
      <c r="F23" s="56" t="s">
        <v>388</v>
      </c>
      <c r="G23" s="107" t="s">
        <v>754</v>
      </c>
      <c r="H23" s="116"/>
      <c r="I23" s="49"/>
      <c r="J23" s="50"/>
      <c r="K23" s="51"/>
      <c r="L23" s="52"/>
      <c r="M23" s="53"/>
      <c r="N23" s="54" t="s">
        <v>606</v>
      </c>
      <c r="O23" s="54"/>
      <c r="P23" s="54"/>
      <c r="Q23" s="54"/>
      <c r="R23" s="54"/>
      <c r="S23" s="52"/>
      <c r="T23" s="52"/>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row>
    <row r="24" spans="1:63" s="3" customFormat="1" ht="76.5">
      <c r="A24" s="26">
        <v>0.02152777777777778</v>
      </c>
      <c r="B24" s="26">
        <v>0.029166666666666664</v>
      </c>
      <c r="C24" s="29"/>
      <c r="D24" s="29" t="s">
        <v>384</v>
      </c>
      <c r="E24" s="47"/>
      <c r="F24" s="48"/>
      <c r="G24" s="107" t="s">
        <v>597</v>
      </c>
      <c r="H24" s="116"/>
      <c r="I24" s="49"/>
      <c r="J24" s="50"/>
      <c r="K24" s="51"/>
      <c r="L24" s="52"/>
      <c r="M24" s="53" t="s">
        <v>606</v>
      </c>
      <c r="N24" s="54" t="s">
        <v>606</v>
      </c>
      <c r="O24" s="54"/>
      <c r="P24" s="54" t="s">
        <v>606</v>
      </c>
      <c r="Q24" s="54"/>
      <c r="R24" s="54" t="s">
        <v>606</v>
      </c>
      <c r="S24" s="52"/>
      <c r="T24" s="52"/>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row>
    <row r="25" spans="1:63" s="3" customFormat="1" ht="25.5">
      <c r="A25" s="26">
        <v>0.024305555555555556</v>
      </c>
      <c r="B25" s="26"/>
      <c r="C25" s="29"/>
      <c r="D25" s="29"/>
      <c r="E25" s="47"/>
      <c r="F25" s="56" t="s">
        <v>389</v>
      </c>
      <c r="G25" s="107" t="s">
        <v>390</v>
      </c>
      <c r="H25" s="117"/>
      <c r="I25" s="49"/>
      <c r="J25" s="50"/>
      <c r="K25" s="51"/>
      <c r="L25" s="52"/>
      <c r="M25" s="53"/>
      <c r="N25" s="54" t="s">
        <v>606</v>
      </c>
      <c r="O25" s="54"/>
      <c r="P25" s="54"/>
      <c r="Q25" s="54"/>
      <c r="R25" s="54"/>
      <c r="S25" s="52"/>
      <c r="T25" s="52"/>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row>
    <row r="26" spans="1:20" s="62" customFormat="1" ht="25.5">
      <c r="A26" s="60">
        <v>0.024305555555555556</v>
      </c>
      <c r="B26" s="60">
        <v>0.25833333333333336</v>
      </c>
      <c r="C26" s="74"/>
      <c r="D26" s="74"/>
      <c r="E26" s="74"/>
      <c r="F26" s="75" t="s">
        <v>380</v>
      </c>
      <c r="G26" s="76" t="s">
        <v>870</v>
      </c>
      <c r="H26" s="77"/>
      <c r="I26" s="77"/>
      <c r="J26" s="64"/>
      <c r="L26" s="78"/>
      <c r="M26" s="66"/>
      <c r="N26" s="67"/>
      <c r="O26" s="67"/>
      <c r="P26" s="67"/>
      <c r="Q26" s="67"/>
      <c r="R26" s="67"/>
      <c r="S26" s="78"/>
      <c r="T26" s="78"/>
    </row>
    <row r="27" spans="1:63" s="3" customFormat="1" ht="25.5" customHeight="1">
      <c r="A27" s="26">
        <v>0.25833333333333336</v>
      </c>
      <c r="B27" s="26"/>
      <c r="C27"/>
      <c r="D27" s="7"/>
      <c r="E27"/>
      <c r="F27" s="56" t="s">
        <v>112</v>
      </c>
      <c r="G27" s="57" t="s">
        <v>850</v>
      </c>
      <c r="H27" s="115" t="s">
        <v>718</v>
      </c>
      <c r="I27" s="49"/>
      <c r="J27" s="50"/>
      <c r="K27" s="51"/>
      <c r="L27" s="52"/>
      <c r="M27" s="53"/>
      <c r="N27" s="54"/>
      <c r="O27" s="54"/>
      <c r="P27" s="54"/>
      <c r="Q27" s="54"/>
      <c r="R27" s="54"/>
      <c r="S27" s="52"/>
      <c r="T27" s="52"/>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row>
    <row r="28" spans="1:63" s="3" customFormat="1" ht="25.5">
      <c r="A28" s="26">
        <v>0.25833333333333336</v>
      </c>
      <c r="B28" s="26">
        <v>0.2611111111111111</v>
      </c>
      <c r="C28"/>
      <c r="D28" s="7" t="s">
        <v>783</v>
      </c>
      <c r="E28"/>
      <c r="F28" s="56"/>
      <c r="G28" s="57"/>
      <c r="H28" s="116"/>
      <c r="I28" s="49"/>
      <c r="J28" s="50"/>
      <c r="K28" s="51"/>
      <c r="L28" s="52"/>
      <c r="M28" s="53" t="s">
        <v>606</v>
      </c>
      <c r="N28" s="54" t="s">
        <v>606</v>
      </c>
      <c r="O28" s="54"/>
      <c r="P28" s="54" t="s">
        <v>606</v>
      </c>
      <c r="Q28" s="54"/>
      <c r="R28" s="54"/>
      <c r="S28" s="52"/>
      <c r="T28" s="52"/>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row>
    <row r="29" spans="1:63" s="3" customFormat="1" ht="38.25">
      <c r="A29" s="26">
        <v>0.2604166666666667</v>
      </c>
      <c r="B29" s="26">
        <v>0.2625</v>
      </c>
      <c r="C29" s="47"/>
      <c r="D29" s="47"/>
      <c r="E29" s="47"/>
      <c r="F29" s="56" t="s">
        <v>781</v>
      </c>
      <c r="G29" s="57" t="s">
        <v>782</v>
      </c>
      <c r="H29" s="116"/>
      <c r="I29" s="49"/>
      <c r="J29" s="50"/>
      <c r="K29" s="51"/>
      <c r="L29" s="52"/>
      <c r="M29" s="53" t="s">
        <v>606</v>
      </c>
      <c r="N29" s="54" t="s">
        <v>606</v>
      </c>
      <c r="O29" s="54"/>
      <c r="P29" s="54"/>
      <c r="Q29" s="54"/>
      <c r="R29" s="54"/>
      <c r="S29" s="52"/>
      <c r="T29" s="52"/>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row>
    <row r="30" spans="1:63" s="3" customFormat="1" ht="25.5">
      <c r="A30" s="26">
        <v>0.26319444444444445</v>
      </c>
      <c r="B30" s="26"/>
      <c r="C30" s="47"/>
      <c r="D30" s="47"/>
      <c r="E30" s="47"/>
      <c r="F30" s="56" t="s">
        <v>784</v>
      </c>
      <c r="G30" s="57" t="s">
        <v>822</v>
      </c>
      <c r="H30" s="116"/>
      <c r="I30" s="49"/>
      <c r="J30" s="50"/>
      <c r="K30" s="51"/>
      <c r="L30" s="52"/>
      <c r="M30" s="53" t="s">
        <v>606</v>
      </c>
      <c r="N30" s="54" t="s">
        <v>606</v>
      </c>
      <c r="O30" s="54"/>
      <c r="P30" s="54"/>
      <c r="Q30" s="54"/>
      <c r="R30" s="54"/>
      <c r="S30" s="52"/>
      <c r="T30" s="52"/>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row>
    <row r="31" spans="1:63" s="3" customFormat="1" ht="38.25">
      <c r="A31" s="26">
        <v>0.2611111111111111</v>
      </c>
      <c r="B31" s="26">
        <v>0.2659722222222222</v>
      </c>
      <c r="C31" s="47"/>
      <c r="D31" s="7" t="s">
        <v>823</v>
      </c>
      <c r="E31" s="47"/>
      <c r="F31" s="56" t="s">
        <v>824</v>
      </c>
      <c r="G31" s="57"/>
      <c r="H31" s="116"/>
      <c r="I31" s="49"/>
      <c r="J31" s="50"/>
      <c r="K31" s="51"/>
      <c r="L31" s="52"/>
      <c r="M31" s="53" t="s">
        <v>606</v>
      </c>
      <c r="N31" s="54"/>
      <c r="O31" s="54"/>
      <c r="P31" s="54"/>
      <c r="Q31" s="54"/>
      <c r="R31" s="54" t="s">
        <v>606</v>
      </c>
      <c r="S31" s="52"/>
      <c r="T31" s="52"/>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row>
    <row r="32" spans="1:63" s="3" customFormat="1" ht="24">
      <c r="A32" s="26">
        <v>0.26666666666666666</v>
      </c>
      <c r="B32" s="26"/>
      <c r="C32" s="47"/>
      <c r="D32" s="29"/>
      <c r="E32" s="47"/>
      <c r="F32" s="56" t="s">
        <v>817</v>
      </c>
      <c r="G32" s="57" t="s">
        <v>754</v>
      </c>
      <c r="H32" s="116"/>
      <c r="I32" s="49"/>
      <c r="J32" s="50"/>
      <c r="K32" s="51"/>
      <c r="L32" s="52"/>
      <c r="M32" s="53"/>
      <c r="N32" s="54" t="s">
        <v>606</v>
      </c>
      <c r="O32" s="54"/>
      <c r="P32" s="54"/>
      <c r="Q32" s="54"/>
      <c r="R32" s="54"/>
      <c r="S32" s="52"/>
      <c r="T32" s="52"/>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row>
    <row r="33" spans="1:63" s="3" customFormat="1" ht="24">
      <c r="A33" s="26">
        <v>0.2673611111111111</v>
      </c>
      <c r="B33" s="26"/>
      <c r="C33" s="47"/>
      <c r="D33" s="29"/>
      <c r="E33" s="47"/>
      <c r="F33" s="56" t="s">
        <v>818</v>
      </c>
      <c r="G33" s="57" t="s">
        <v>822</v>
      </c>
      <c r="H33" s="116"/>
      <c r="I33" s="49"/>
      <c r="J33" s="50"/>
      <c r="K33" s="51"/>
      <c r="L33" s="52"/>
      <c r="M33" s="53" t="s">
        <v>606</v>
      </c>
      <c r="N33" s="54" t="s">
        <v>606</v>
      </c>
      <c r="O33" s="54"/>
      <c r="P33" s="54"/>
      <c r="Q33" s="54"/>
      <c r="R33" s="54"/>
      <c r="S33" s="52"/>
      <c r="T33" s="52"/>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row>
    <row r="34" spans="1:63" s="3" customFormat="1" ht="24">
      <c r="A34" s="26">
        <v>0.26805555555555555</v>
      </c>
      <c r="B34" s="26"/>
      <c r="C34" s="47"/>
      <c r="D34" s="29"/>
      <c r="E34" s="47"/>
      <c r="F34" s="56" t="s">
        <v>819</v>
      </c>
      <c r="G34" s="57" t="s">
        <v>754</v>
      </c>
      <c r="H34" s="116"/>
      <c r="I34" s="49"/>
      <c r="J34" s="50"/>
      <c r="K34" s="51"/>
      <c r="L34" s="52"/>
      <c r="M34" s="53"/>
      <c r="N34" s="54" t="s">
        <v>606</v>
      </c>
      <c r="O34" s="54"/>
      <c r="P34" s="54"/>
      <c r="Q34" s="54"/>
      <c r="R34" s="54"/>
      <c r="S34" s="52"/>
      <c r="T34" s="52"/>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row>
    <row r="35" spans="1:63" s="3" customFormat="1" ht="24">
      <c r="A35" s="26">
        <v>0.275</v>
      </c>
      <c r="B35" s="26"/>
      <c r="C35" s="47"/>
      <c r="D35" s="29"/>
      <c r="E35" s="47"/>
      <c r="F35" s="56" t="s">
        <v>820</v>
      </c>
      <c r="G35" s="57"/>
      <c r="H35" s="116"/>
      <c r="I35" s="49"/>
      <c r="J35" s="50"/>
      <c r="K35" s="51"/>
      <c r="L35" s="52"/>
      <c r="M35" s="53"/>
      <c r="N35" s="54" t="s">
        <v>606</v>
      </c>
      <c r="O35" s="54"/>
      <c r="P35" s="54"/>
      <c r="Q35" s="54"/>
      <c r="R35" s="54"/>
      <c r="S35" s="52"/>
      <c r="T35" s="52"/>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row>
    <row r="36" spans="1:63" s="3" customFormat="1" ht="72">
      <c r="A36" s="26">
        <v>0.26666666666666666</v>
      </c>
      <c r="B36" s="26">
        <v>0.2736111111111111</v>
      </c>
      <c r="C36" s="47"/>
      <c r="D36" s="29" t="s">
        <v>5</v>
      </c>
      <c r="E36" s="47"/>
      <c r="F36" s="56"/>
      <c r="G36" s="57"/>
      <c r="H36" s="117"/>
      <c r="I36" s="49"/>
      <c r="J36" s="50"/>
      <c r="K36" s="51"/>
      <c r="L36" s="52"/>
      <c r="M36" s="53" t="s">
        <v>606</v>
      </c>
      <c r="N36" s="54"/>
      <c r="O36" s="54"/>
      <c r="P36" s="54" t="s">
        <v>606</v>
      </c>
      <c r="Q36" s="54"/>
      <c r="R36" s="54" t="s">
        <v>606</v>
      </c>
      <c r="S36" s="52"/>
      <c r="T36" s="52"/>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row>
    <row r="37" spans="1:20" s="62" customFormat="1" ht="24">
      <c r="A37" s="60">
        <v>0.2736111111111111</v>
      </c>
      <c r="B37" s="60">
        <v>0.96875</v>
      </c>
      <c r="C37" s="74"/>
      <c r="D37" s="79"/>
      <c r="E37" s="74"/>
      <c r="F37" s="80" t="s">
        <v>821</v>
      </c>
      <c r="G37" s="76" t="s">
        <v>391</v>
      </c>
      <c r="H37" s="77"/>
      <c r="I37" s="77"/>
      <c r="J37" s="64"/>
      <c r="L37" s="78"/>
      <c r="M37" s="66"/>
      <c r="N37" s="67"/>
      <c r="O37" s="67"/>
      <c r="P37" s="67"/>
      <c r="Q37" s="67"/>
      <c r="R37" s="67"/>
      <c r="S37" s="78"/>
      <c r="T37" s="78"/>
    </row>
    <row r="38" spans="1:20" s="3" customFormat="1" ht="12">
      <c r="A38" s="72" t="s">
        <v>306</v>
      </c>
      <c r="B38" s="28"/>
      <c r="C38" s="4"/>
      <c r="D38" s="4"/>
      <c r="E38" s="4"/>
      <c r="F38" s="6"/>
      <c r="G38" s="5"/>
      <c r="H38" s="5"/>
      <c r="I38" s="5"/>
      <c r="J38" s="19"/>
      <c r="L38" s="15"/>
      <c r="M38" s="13"/>
      <c r="N38" s="10"/>
      <c r="O38" s="10"/>
      <c r="P38" s="10"/>
      <c r="Q38" s="10"/>
      <c r="R38" s="10"/>
      <c r="S38" s="15"/>
      <c r="T38" s="15"/>
    </row>
    <row r="39" spans="1:6" ht="24">
      <c r="A39" s="26">
        <v>0.96875</v>
      </c>
      <c r="F39" s="7" t="s">
        <v>112</v>
      </c>
    </row>
    <row r="40" spans="1:14" ht="24">
      <c r="A40" s="26">
        <v>0.9708333333333333</v>
      </c>
      <c r="B40" s="26">
        <v>0.9715277777777778</v>
      </c>
      <c r="D40" s="7"/>
      <c r="F40" s="7" t="s">
        <v>113</v>
      </c>
      <c r="G40" s="1" t="s">
        <v>624</v>
      </c>
      <c r="N40" s="9" t="s">
        <v>606</v>
      </c>
    </row>
    <row r="41" spans="1:7" ht="24">
      <c r="A41" s="26">
        <v>0.9715277777777778</v>
      </c>
      <c r="B41" s="26">
        <v>0.9722222222222222</v>
      </c>
      <c r="D41" s="7"/>
      <c r="F41" s="7" t="s">
        <v>157</v>
      </c>
      <c r="G41" s="1" t="s">
        <v>660</v>
      </c>
    </row>
    <row r="42" spans="1:7" ht="12">
      <c r="A42" s="26">
        <v>0.9743055555555555</v>
      </c>
      <c r="B42" s="26">
        <v>0.9798611111111111</v>
      </c>
      <c r="D42" s="7"/>
      <c r="F42" s="7" t="s">
        <v>111</v>
      </c>
      <c r="G42" s="1" t="s">
        <v>110</v>
      </c>
    </row>
    <row r="43" spans="1:14" ht="12">
      <c r="A43" s="26">
        <v>0.9791666666666666</v>
      </c>
      <c r="B43" s="26">
        <v>0.98125</v>
      </c>
      <c r="D43" s="7" t="s">
        <v>158</v>
      </c>
      <c r="G43" s="1" t="s">
        <v>602</v>
      </c>
      <c r="N43" s="9" t="s">
        <v>606</v>
      </c>
    </row>
    <row r="44" spans="1:7" ht="36">
      <c r="A44" s="26">
        <v>0.9826388888888888</v>
      </c>
      <c r="B44" s="26">
        <v>0.9881944444444444</v>
      </c>
      <c r="D44" s="7"/>
      <c r="F44" s="7" t="s">
        <v>114</v>
      </c>
      <c r="G44" s="1" t="s">
        <v>786</v>
      </c>
    </row>
    <row r="45" spans="1:14" ht="24">
      <c r="A45" s="26">
        <v>0.9854166666666666</v>
      </c>
      <c r="B45" s="26">
        <v>0.9875</v>
      </c>
      <c r="D45" s="7" t="s">
        <v>159</v>
      </c>
      <c r="G45" s="1" t="s">
        <v>602</v>
      </c>
      <c r="N45" s="9" t="s">
        <v>606</v>
      </c>
    </row>
    <row r="46" spans="1:7" ht="24">
      <c r="A46" s="26">
        <v>0.9930555555555555</v>
      </c>
      <c r="B46" s="26">
        <v>0.9944444444444445</v>
      </c>
      <c r="D46" s="7"/>
      <c r="F46" s="7" t="s">
        <v>115</v>
      </c>
      <c r="G46" s="1" t="s">
        <v>660</v>
      </c>
    </row>
    <row r="47" spans="1:18" ht="36">
      <c r="A47" s="26">
        <v>0.9923611111111111</v>
      </c>
      <c r="B47" s="26">
        <v>0.9958333333333332</v>
      </c>
      <c r="D47" s="7" t="s">
        <v>160</v>
      </c>
      <c r="G47" s="1" t="s">
        <v>597</v>
      </c>
      <c r="M47" s="14" t="s">
        <v>606</v>
      </c>
      <c r="N47" s="9" t="s">
        <v>606</v>
      </c>
      <c r="R47" s="9" t="s">
        <v>606</v>
      </c>
    </row>
    <row r="48" spans="1:4" ht="12">
      <c r="A48" s="26">
        <v>0.9958333333333332</v>
      </c>
      <c r="C48" t="s">
        <v>161</v>
      </c>
      <c r="D48" s="7"/>
    </row>
    <row r="49" spans="1:7" ht="24">
      <c r="A49" s="26">
        <v>0.9965277777777778</v>
      </c>
      <c r="D49" s="7"/>
      <c r="F49" s="7" t="s">
        <v>116</v>
      </c>
      <c r="G49" s="1" t="s">
        <v>117</v>
      </c>
    </row>
    <row r="50" spans="1:16" ht="36">
      <c r="A50" s="26">
        <v>0.9965277777777778</v>
      </c>
      <c r="D50" s="7" t="s">
        <v>453</v>
      </c>
      <c r="G50" s="1" t="s">
        <v>597</v>
      </c>
      <c r="M50" s="14" t="s">
        <v>606</v>
      </c>
      <c r="N50" s="9" t="s">
        <v>606</v>
      </c>
      <c r="P50" s="9" t="s">
        <v>606</v>
      </c>
    </row>
    <row r="51" spans="1:14" ht="24">
      <c r="A51" s="26">
        <v>0.9972222222222222</v>
      </c>
      <c r="D51" s="7"/>
      <c r="F51" s="7" t="s">
        <v>118</v>
      </c>
      <c r="G51" s="1" t="s">
        <v>871</v>
      </c>
      <c r="N51" s="9" t="s">
        <v>606</v>
      </c>
    </row>
    <row r="52" spans="1:14" ht="24">
      <c r="A52" s="26">
        <v>0.998611111111111</v>
      </c>
      <c r="B52" s="26">
        <v>0.9993055555555556</v>
      </c>
      <c r="D52" s="7"/>
      <c r="F52" s="7" t="s">
        <v>353</v>
      </c>
      <c r="G52" s="1" t="s">
        <v>109</v>
      </c>
      <c r="N52" s="9" t="s">
        <v>606</v>
      </c>
    </row>
    <row r="53" spans="1:14" ht="24">
      <c r="A53" s="26">
        <v>1</v>
      </c>
      <c r="D53" s="7"/>
      <c r="F53" s="7" t="s">
        <v>354</v>
      </c>
      <c r="G53" s="1" t="s">
        <v>109</v>
      </c>
      <c r="N53" s="9" t="s">
        <v>606</v>
      </c>
    </row>
    <row r="54" spans="1:16" ht="36">
      <c r="A54" s="26">
        <v>1.0013888888888889</v>
      </c>
      <c r="D54" s="7" t="s">
        <v>162</v>
      </c>
      <c r="G54" s="1" t="s">
        <v>597</v>
      </c>
      <c r="M54" s="14" t="s">
        <v>606</v>
      </c>
      <c r="N54" s="9" t="s">
        <v>606</v>
      </c>
      <c r="P54" s="9" t="s">
        <v>606</v>
      </c>
    </row>
    <row r="55" spans="1:7" ht="36">
      <c r="A55" s="26">
        <v>1.0020833333333334</v>
      </c>
      <c r="D55" s="7"/>
      <c r="F55" s="7" t="s">
        <v>355</v>
      </c>
      <c r="G55" s="1" t="s">
        <v>409</v>
      </c>
    </row>
    <row r="56" spans="1:7" ht="36">
      <c r="A56" s="26">
        <v>1.0027777777777778</v>
      </c>
      <c r="D56" s="7"/>
      <c r="F56" s="7" t="s">
        <v>119</v>
      </c>
      <c r="G56" s="1" t="s">
        <v>120</v>
      </c>
    </row>
    <row r="57" spans="1:16" ht="12">
      <c r="A57" s="26">
        <v>1.0027777777777778</v>
      </c>
      <c r="D57" s="7" t="s">
        <v>163</v>
      </c>
      <c r="G57" s="1" t="s">
        <v>598</v>
      </c>
      <c r="M57" s="14" t="s">
        <v>606</v>
      </c>
      <c r="N57" s="9" t="s">
        <v>606</v>
      </c>
      <c r="P57" s="9" t="s">
        <v>606</v>
      </c>
    </row>
    <row r="58" spans="4:7" ht="12">
      <c r="D58" s="7" t="s">
        <v>454</v>
      </c>
      <c r="G58" s="1" t="s">
        <v>599</v>
      </c>
    </row>
    <row r="59" spans="1:4" ht="36">
      <c r="A59" s="26">
        <v>1.0048611111111112</v>
      </c>
      <c r="B59" s="26">
        <v>1.0069444444444444</v>
      </c>
      <c r="C59" s="7" t="s">
        <v>164</v>
      </c>
      <c r="D59" s="7"/>
    </row>
    <row r="60" spans="1:16" ht="24">
      <c r="A60" s="26">
        <v>1.0069444444444444</v>
      </c>
      <c r="D60" s="7" t="s">
        <v>455</v>
      </c>
      <c r="G60" s="1" t="s">
        <v>600</v>
      </c>
      <c r="M60" s="14" t="s">
        <v>606</v>
      </c>
      <c r="P60" s="9" t="s">
        <v>606</v>
      </c>
    </row>
    <row r="61" spans="1:16" ht="36">
      <c r="A61" s="26">
        <v>1.007638888888889</v>
      </c>
      <c r="B61" s="26">
        <v>1.0090277777777776</v>
      </c>
      <c r="D61" s="7" t="s">
        <v>456</v>
      </c>
      <c r="G61" s="1" t="s">
        <v>597</v>
      </c>
      <c r="M61" s="14" t="s">
        <v>606</v>
      </c>
      <c r="N61" s="9" t="s">
        <v>606</v>
      </c>
      <c r="P61" s="9" t="s">
        <v>606</v>
      </c>
    </row>
    <row r="62" spans="1:16" ht="48">
      <c r="A62" s="26">
        <v>1.0104166666666667</v>
      </c>
      <c r="B62" s="26">
        <v>1.0138888888888888</v>
      </c>
      <c r="D62" s="7" t="s">
        <v>457</v>
      </c>
      <c r="G62" s="1" t="s">
        <v>597</v>
      </c>
      <c r="M62" s="14" t="s">
        <v>606</v>
      </c>
      <c r="N62" s="9" t="s">
        <v>606</v>
      </c>
      <c r="P62" s="9" t="s">
        <v>606</v>
      </c>
    </row>
    <row r="63" spans="1:4" ht="12">
      <c r="A63" s="26">
        <v>1.0138888888888888</v>
      </c>
      <c r="B63" s="26">
        <v>1.0145833333333334</v>
      </c>
      <c r="C63" t="s">
        <v>165</v>
      </c>
      <c r="D63" s="7"/>
    </row>
    <row r="64" spans="1:16" ht="12">
      <c r="A64" s="26">
        <v>1.0145833333333334</v>
      </c>
      <c r="B64" s="26">
        <v>1.0159722222222223</v>
      </c>
      <c r="D64" s="7" t="s">
        <v>121</v>
      </c>
      <c r="G64" s="1" t="s">
        <v>602</v>
      </c>
      <c r="M64" s="14" t="s">
        <v>606</v>
      </c>
      <c r="N64" s="9" t="s">
        <v>606</v>
      </c>
      <c r="P64" s="9" t="s">
        <v>606</v>
      </c>
    </row>
    <row r="65" spans="1:4" ht="24">
      <c r="A65" s="26">
        <v>1.0159722222222223</v>
      </c>
      <c r="B65" s="26">
        <v>1.0173611111111112</v>
      </c>
      <c r="C65" s="7" t="s">
        <v>122</v>
      </c>
      <c r="D65" s="7"/>
    </row>
    <row r="66" spans="1:16" ht="36">
      <c r="A66" s="26">
        <v>1.0173611111111112</v>
      </c>
      <c r="B66" s="26">
        <v>1.0180555555555555</v>
      </c>
      <c r="C66" s="7"/>
      <c r="D66" s="7"/>
      <c r="F66" s="7" t="s">
        <v>356</v>
      </c>
      <c r="G66" s="1" t="s">
        <v>618</v>
      </c>
      <c r="N66" s="9" t="s">
        <v>606</v>
      </c>
      <c r="O66" s="9" t="s">
        <v>606</v>
      </c>
      <c r="P66" s="9" t="s">
        <v>606</v>
      </c>
    </row>
    <row r="67" spans="1:14" ht="24">
      <c r="A67" s="26">
        <v>1.01875</v>
      </c>
      <c r="B67" s="26">
        <v>1.0194444444444444</v>
      </c>
      <c r="C67" s="7"/>
      <c r="D67" s="7"/>
      <c r="F67" s="7" t="s">
        <v>357</v>
      </c>
      <c r="G67" s="1" t="s">
        <v>754</v>
      </c>
      <c r="N67" s="9" t="s">
        <v>606</v>
      </c>
    </row>
    <row r="68" spans="1:14" ht="24">
      <c r="A68" s="26">
        <v>1.0222222222222224</v>
      </c>
      <c r="B68" s="26">
        <v>1.0229166666666667</v>
      </c>
      <c r="C68" s="7"/>
      <c r="D68" s="7" t="s">
        <v>166</v>
      </c>
      <c r="F68" s="7" t="s">
        <v>63</v>
      </c>
      <c r="G68" s="1" t="s">
        <v>602</v>
      </c>
      <c r="N68" s="9" t="s">
        <v>606</v>
      </c>
    </row>
    <row r="69" spans="1:14" ht="24">
      <c r="A69" s="26">
        <v>1.0222222222222224</v>
      </c>
      <c r="B69" s="26">
        <v>1.0229166666666667</v>
      </c>
      <c r="C69" s="7"/>
      <c r="D69" s="7"/>
      <c r="F69" s="7" t="s">
        <v>294</v>
      </c>
      <c r="G69" s="1" t="s">
        <v>842</v>
      </c>
      <c r="N69" s="9" t="s">
        <v>606</v>
      </c>
    </row>
    <row r="70" spans="1:14" ht="36">
      <c r="A70" s="26">
        <v>1.023611111111111</v>
      </c>
      <c r="C70" s="7"/>
      <c r="D70" s="7"/>
      <c r="F70" s="7" t="s">
        <v>295</v>
      </c>
      <c r="G70" s="1" t="s">
        <v>794</v>
      </c>
      <c r="N70" s="9" t="s">
        <v>606</v>
      </c>
    </row>
    <row r="71" spans="1:14" ht="12">
      <c r="A71" s="26">
        <v>1.023611111111111</v>
      </c>
      <c r="C71" s="7"/>
      <c r="D71" s="7"/>
      <c r="F71" s="7" t="s">
        <v>296</v>
      </c>
      <c r="G71" s="1" t="s">
        <v>841</v>
      </c>
      <c r="N71" s="9" t="s">
        <v>606</v>
      </c>
    </row>
    <row r="72" spans="1:16" ht="24">
      <c r="A72" s="26">
        <v>1.025</v>
      </c>
      <c r="B72" s="26">
        <v>1.0270833333333333</v>
      </c>
      <c r="C72" s="7"/>
      <c r="D72" s="7"/>
      <c r="F72" s="7" t="s">
        <v>212</v>
      </c>
      <c r="G72" s="1" t="s">
        <v>618</v>
      </c>
      <c r="N72" s="9" t="s">
        <v>606</v>
      </c>
      <c r="O72" s="9" t="s">
        <v>606</v>
      </c>
      <c r="P72" s="9" t="s">
        <v>606</v>
      </c>
    </row>
    <row r="73" spans="1:7" ht="36">
      <c r="A73" s="26">
        <v>1.027777777777778</v>
      </c>
      <c r="C73" s="7"/>
      <c r="D73" s="7"/>
      <c r="F73" s="7" t="s">
        <v>213</v>
      </c>
      <c r="G73" s="1" t="s">
        <v>409</v>
      </c>
    </row>
    <row r="74" spans="1:16" ht="48">
      <c r="A74" s="26">
        <v>1.0291666666666666</v>
      </c>
      <c r="B74" s="26">
        <v>1.038888888888889</v>
      </c>
      <c r="C74" s="7"/>
      <c r="D74" s="7"/>
      <c r="F74" s="7" t="s">
        <v>214</v>
      </c>
      <c r="G74" s="1" t="s">
        <v>618</v>
      </c>
      <c r="N74" s="9" t="s">
        <v>606</v>
      </c>
      <c r="O74" s="9" t="s">
        <v>606</v>
      </c>
      <c r="P74" s="9" t="s">
        <v>606</v>
      </c>
    </row>
    <row r="75" spans="1:4" ht="48">
      <c r="A75" s="26">
        <v>1.0298611111111111</v>
      </c>
      <c r="B75" s="26">
        <v>1.0326388888888889</v>
      </c>
      <c r="C75" s="7" t="s">
        <v>64</v>
      </c>
      <c r="D75" s="7"/>
    </row>
    <row r="76" spans="1:14" ht="36">
      <c r="A76" s="26">
        <v>1.0333333333333334</v>
      </c>
      <c r="B76" s="26">
        <v>1.0375</v>
      </c>
      <c r="C76" s="7"/>
      <c r="D76" s="7"/>
      <c r="F76" s="7" t="s">
        <v>216</v>
      </c>
      <c r="G76" s="1" t="s">
        <v>409</v>
      </c>
      <c r="N76" s="9" t="s">
        <v>606</v>
      </c>
    </row>
    <row r="77" spans="1:18" ht="60">
      <c r="A77" s="26">
        <v>1.0333333333333334</v>
      </c>
      <c r="B77" s="26">
        <v>1.0375</v>
      </c>
      <c r="C77" s="7"/>
      <c r="D77" s="7" t="s">
        <v>167</v>
      </c>
      <c r="G77" s="1" t="s">
        <v>597</v>
      </c>
      <c r="M77" s="14" t="s">
        <v>606</v>
      </c>
      <c r="P77" s="9" t="s">
        <v>606</v>
      </c>
      <c r="R77" s="9" t="s">
        <v>606</v>
      </c>
    </row>
    <row r="78" spans="1:4" ht="12">
      <c r="A78" s="26">
        <v>1.0395833333333333</v>
      </c>
      <c r="C78" s="7"/>
      <c r="D78" s="7"/>
    </row>
    <row r="79" spans="1:18" ht="36">
      <c r="A79" s="26">
        <v>1.0395833333333333</v>
      </c>
      <c r="B79" s="26">
        <v>1.0409722222222222</v>
      </c>
      <c r="C79" s="7"/>
      <c r="D79" s="7" t="s">
        <v>458</v>
      </c>
      <c r="G79" s="1" t="s">
        <v>597</v>
      </c>
      <c r="M79" s="14" t="s">
        <v>606</v>
      </c>
      <c r="R79" s="9" t="s">
        <v>606</v>
      </c>
    </row>
    <row r="80" spans="1:20" ht="36">
      <c r="A80" s="26">
        <v>1.0416666666666667</v>
      </c>
      <c r="B80" s="26">
        <v>1.0465277777777777</v>
      </c>
      <c r="C80" s="7"/>
      <c r="D80" s="7" t="s">
        <v>394</v>
      </c>
      <c r="G80" s="1" t="s">
        <v>597</v>
      </c>
      <c r="M80" s="14" t="s">
        <v>606</v>
      </c>
      <c r="P80" s="9" t="s">
        <v>606</v>
      </c>
      <c r="R80" s="9" t="s">
        <v>606</v>
      </c>
      <c r="T80" s="16" t="s">
        <v>543</v>
      </c>
    </row>
    <row r="81" spans="1:16" ht="24">
      <c r="A81" s="26">
        <v>1.0416666666666667</v>
      </c>
      <c r="B81" s="26">
        <v>1.0451388888888888</v>
      </c>
      <c r="C81" s="7"/>
      <c r="D81" s="7"/>
      <c r="F81" s="7" t="s">
        <v>215</v>
      </c>
      <c r="G81" s="1" t="s">
        <v>618</v>
      </c>
      <c r="N81" s="9" t="s">
        <v>606</v>
      </c>
      <c r="O81" s="9" t="s">
        <v>606</v>
      </c>
      <c r="P81" s="9" t="s">
        <v>606</v>
      </c>
    </row>
    <row r="82" spans="1:14" ht="36">
      <c r="A82" s="26">
        <v>1.0451388888888888</v>
      </c>
      <c r="B82" s="26">
        <v>1.0493055555555555</v>
      </c>
      <c r="C82" s="7"/>
      <c r="D82" s="7"/>
      <c r="F82" s="7" t="s">
        <v>217</v>
      </c>
      <c r="G82" s="1" t="s">
        <v>409</v>
      </c>
      <c r="N82" s="9" t="s">
        <v>606</v>
      </c>
    </row>
    <row r="83" spans="1:16" ht="24">
      <c r="A83" s="26">
        <v>1.0486111111111112</v>
      </c>
      <c r="B83" s="26">
        <v>1.0493055555555555</v>
      </c>
      <c r="C83" s="7"/>
      <c r="D83" s="7" t="s">
        <v>395</v>
      </c>
      <c r="G83" s="1" t="s">
        <v>598</v>
      </c>
      <c r="M83" s="14" t="s">
        <v>606</v>
      </c>
      <c r="N83" s="9" t="s">
        <v>606</v>
      </c>
      <c r="P83" s="9" t="s">
        <v>606</v>
      </c>
    </row>
    <row r="84" spans="1:4" ht="12">
      <c r="A84" s="26">
        <v>1.0493055555555555</v>
      </c>
      <c r="B84" s="26">
        <v>1.0506944444444444</v>
      </c>
      <c r="C84" s="7" t="s">
        <v>330</v>
      </c>
      <c r="D84" s="7"/>
    </row>
    <row r="85" spans="1:16" ht="24">
      <c r="A85" s="26">
        <v>1.05</v>
      </c>
      <c r="B85" s="26">
        <v>1.0534722222222224</v>
      </c>
      <c r="C85" s="7"/>
      <c r="D85" s="7"/>
      <c r="F85" s="7" t="s">
        <v>218</v>
      </c>
      <c r="G85" s="1" t="s">
        <v>618</v>
      </c>
      <c r="N85" s="9" t="s">
        <v>606</v>
      </c>
      <c r="O85" s="9" t="s">
        <v>606</v>
      </c>
      <c r="P85" s="9" t="s">
        <v>606</v>
      </c>
    </row>
    <row r="86" spans="1:14" ht="24">
      <c r="A86" s="26">
        <v>1.054861111111111</v>
      </c>
      <c r="B86" s="26">
        <v>1.0555555555555556</v>
      </c>
      <c r="C86" s="7"/>
      <c r="D86" s="7"/>
      <c r="F86" s="7" t="s">
        <v>219</v>
      </c>
      <c r="G86" s="1" t="s">
        <v>402</v>
      </c>
      <c r="N86" s="9" t="s">
        <v>606</v>
      </c>
    </row>
    <row r="87" spans="1:14" ht="36">
      <c r="A87" s="26">
        <v>1.05625</v>
      </c>
      <c r="B87" s="26">
        <v>1.059027777777778</v>
      </c>
      <c r="C87" s="7"/>
      <c r="D87" s="7"/>
      <c r="F87" s="7" t="s">
        <v>220</v>
      </c>
      <c r="G87" s="1" t="s">
        <v>409</v>
      </c>
      <c r="N87" s="9" t="s">
        <v>606</v>
      </c>
    </row>
    <row r="88" spans="1:14" ht="36">
      <c r="A88" s="26">
        <v>1.059027777777778</v>
      </c>
      <c r="B88" s="26">
        <v>1.0631944444444443</v>
      </c>
      <c r="C88" s="7"/>
      <c r="D88" s="7"/>
      <c r="F88" s="7" t="s">
        <v>403</v>
      </c>
      <c r="G88" s="1" t="s">
        <v>84</v>
      </c>
      <c r="N88" s="9" t="s">
        <v>606</v>
      </c>
    </row>
    <row r="89" spans="1:14" ht="12">
      <c r="A89" s="26">
        <v>1.0631944444444443</v>
      </c>
      <c r="C89" s="7"/>
      <c r="D89" s="7"/>
      <c r="F89" s="7" t="s">
        <v>221</v>
      </c>
      <c r="G89" s="1" t="s">
        <v>754</v>
      </c>
      <c r="N89" s="9" t="s">
        <v>606</v>
      </c>
    </row>
    <row r="90" spans="1:18" ht="12">
      <c r="A90" s="26">
        <v>1.0631944444444443</v>
      </c>
      <c r="B90" s="26">
        <v>1.0638888888888889</v>
      </c>
      <c r="C90" s="7"/>
      <c r="D90" s="7" t="s">
        <v>331</v>
      </c>
      <c r="G90" s="1" t="s">
        <v>602</v>
      </c>
      <c r="M90" s="14" t="s">
        <v>606</v>
      </c>
      <c r="R90" s="9" t="s">
        <v>606</v>
      </c>
    </row>
    <row r="91" spans="1:14" ht="24">
      <c r="A91" s="26">
        <v>1.0645833333333334</v>
      </c>
      <c r="B91" s="26">
        <v>1.0652777777777778</v>
      </c>
      <c r="C91" s="7"/>
      <c r="D91" s="7"/>
      <c r="F91" s="7" t="s">
        <v>222</v>
      </c>
      <c r="G91" s="1" t="s">
        <v>109</v>
      </c>
      <c r="N91" s="9" t="s">
        <v>606</v>
      </c>
    </row>
    <row r="92" spans="1:14" ht="24">
      <c r="A92" s="26">
        <v>1.0652777777777778</v>
      </c>
      <c r="B92" s="26">
        <v>1.065972222222222</v>
      </c>
      <c r="C92" s="7"/>
      <c r="D92" s="7"/>
      <c r="F92" s="7" t="s">
        <v>223</v>
      </c>
      <c r="G92" s="1" t="s">
        <v>109</v>
      </c>
      <c r="N92" s="9" t="s">
        <v>606</v>
      </c>
    </row>
    <row r="93" spans="1:14" ht="24">
      <c r="A93" s="26">
        <v>1.0673611111111112</v>
      </c>
      <c r="B93" s="26">
        <v>1.0680555555555555</v>
      </c>
      <c r="C93" s="7"/>
      <c r="D93" s="7"/>
      <c r="F93" s="7" t="s">
        <v>224</v>
      </c>
      <c r="G93" s="1" t="s">
        <v>109</v>
      </c>
      <c r="N93" s="9" t="s">
        <v>606</v>
      </c>
    </row>
    <row r="94" spans="1:18" ht="36">
      <c r="A94" s="26">
        <v>1.065972222222222</v>
      </c>
      <c r="B94" s="26">
        <v>1.0673611111111112</v>
      </c>
      <c r="C94" s="7"/>
      <c r="D94" s="7" t="s">
        <v>332</v>
      </c>
      <c r="G94" s="1" t="s">
        <v>597</v>
      </c>
      <c r="M94" s="14" t="s">
        <v>606</v>
      </c>
      <c r="R94" s="9" t="s">
        <v>606</v>
      </c>
    </row>
    <row r="95" spans="1:20" s="3" customFormat="1" ht="12">
      <c r="A95" s="72" t="s">
        <v>307</v>
      </c>
      <c r="B95" s="28"/>
      <c r="C95" s="4"/>
      <c r="D95" s="4"/>
      <c r="E95" s="4"/>
      <c r="F95" s="6"/>
      <c r="G95" s="5"/>
      <c r="H95" s="5"/>
      <c r="I95" s="5"/>
      <c r="J95" s="19"/>
      <c r="L95" s="15"/>
      <c r="M95" s="13"/>
      <c r="N95" s="10"/>
      <c r="O95" s="10"/>
      <c r="P95" s="10"/>
      <c r="Q95" s="10"/>
      <c r="R95" s="10"/>
      <c r="S95" s="15"/>
      <c r="T95" s="15"/>
    </row>
    <row r="96" spans="1:14" ht="48">
      <c r="A96" s="26">
        <v>1.0680555555555555</v>
      </c>
      <c r="B96" s="26">
        <v>1.070138888888889</v>
      </c>
      <c r="C96" s="7"/>
      <c r="D96" s="7"/>
      <c r="F96" s="7" t="s">
        <v>225</v>
      </c>
      <c r="G96" s="1" t="s">
        <v>660</v>
      </c>
      <c r="N96" s="9" t="s">
        <v>606</v>
      </c>
    </row>
    <row r="97" spans="1:14" ht="36">
      <c r="A97" s="26">
        <v>1.0680555555555555</v>
      </c>
      <c r="B97" s="26">
        <v>1.0729166666666667</v>
      </c>
      <c r="C97" s="7"/>
      <c r="D97" s="7" t="s">
        <v>206</v>
      </c>
      <c r="G97" s="1" t="s">
        <v>602</v>
      </c>
      <c r="M97" s="14" t="s">
        <v>606</v>
      </c>
      <c r="N97" s="9" t="s">
        <v>606</v>
      </c>
    </row>
    <row r="98" spans="1:14" ht="24">
      <c r="A98" s="26">
        <v>1.0708333333333333</v>
      </c>
      <c r="B98" s="26">
        <v>1.0722222222222222</v>
      </c>
      <c r="C98" s="7"/>
      <c r="D98" s="7"/>
      <c r="F98" s="7" t="s">
        <v>226</v>
      </c>
      <c r="G98" s="1" t="s">
        <v>632</v>
      </c>
      <c r="N98" s="9" t="s">
        <v>606</v>
      </c>
    </row>
    <row r="99" spans="1:14" ht="24">
      <c r="A99" s="26">
        <v>1.0729166666666667</v>
      </c>
      <c r="B99" s="26">
        <v>1.0743055555555556</v>
      </c>
      <c r="C99" s="7"/>
      <c r="D99" s="7"/>
      <c r="F99" s="7" t="s">
        <v>227</v>
      </c>
      <c r="G99" s="1" t="s">
        <v>109</v>
      </c>
      <c r="N99" s="9" t="s">
        <v>606</v>
      </c>
    </row>
    <row r="100" spans="1:18" ht="24">
      <c r="A100" s="26">
        <v>1.073611111111111</v>
      </c>
      <c r="B100" s="26">
        <v>1.075</v>
      </c>
      <c r="C100" s="7"/>
      <c r="D100" s="7" t="s">
        <v>333</v>
      </c>
      <c r="G100" s="1" t="s">
        <v>601</v>
      </c>
      <c r="M100" s="14" t="s">
        <v>606</v>
      </c>
      <c r="R100" s="9" t="s">
        <v>606</v>
      </c>
    </row>
    <row r="101" spans="1:4" ht="72">
      <c r="A101" s="26">
        <v>1.075</v>
      </c>
      <c r="B101" s="26">
        <v>1.082638888888889</v>
      </c>
      <c r="C101" s="7" t="s">
        <v>334</v>
      </c>
      <c r="D101" s="7"/>
    </row>
    <row r="102" spans="1:14" ht="24">
      <c r="A102" s="26">
        <v>1.0763888888888888</v>
      </c>
      <c r="C102" s="7"/>
      <c r="D102" s="7"/>
      <c r="F102" s="7" t="s">
        <v>228</v>
      </c>
      <c r="G102" s="1" t="s">
        <v>754</v>
      </c>
      <c r="N102" s="9" t="s">
        <v>606</v>
      </c>
    </row>
    <row r="103" spans="1:14" ht="12">
      <c r="A103" s="26">
        <v>1.0791666666666666</v>
      </c>
      <c r="B103" s="26">
        <v>1.0798611111111112</v>
      </c>
      <c r="C103" s="7"/>
      <c r="D103" s="7"/>
      <c r="F103" s="7" t="s">
        <v>229</v>
      </c>
      <c r="G103" s="1" t="s">
        <v>754</v>
      </c>
      <c r="N103" s="9" t="s">
        <v>606</v>
      </c>
    </row>
    <row r="104" spans="1:13" ht="12">
      <c r="A104" s="26">
        <v>1.082638888888889</v>
      </c>
      <c r="C104" s="7"/>
      <c r="D104" s="7" t="s">
        <v>336</v>
      </c>
      <c r="G104" s="1" t="s">
        <v>602</v>
      </c>
      <c r="M104" s="14" t="s">
        <v>606</v>
      </c>
    </row>
    <row r="105" spans="1:4" ht="12">
      <c r="A105" s="26">
        <v>1.082638888888889</v>
      </c>
      <c r="B105" s="26">
        <v>1.0833333333333333</v>
      </c>
      <c r="C105" s="7" t="s">
        <v>335</v>
      </c>
      <c r="D105" s="7"/>
    </row>
    <row r="106" spans="1:14" ht="12">
      <c r="A106" s="26">
        <v>1.0847222222222224</v>
      </c>
      <c r="B106" s="26">
        <v>1.0854166666666667</v>
      </c>
      <c r="C106" s="7"/>
      <c r="D106" s="7" t="s">
        <v>337</v>
      </c>
      <c r="G106" s="1" t="s">
        <v>602</v>
      </c>
      <c r="M106" s="14" t="s">
        <v>606</v>
      </c>
      <c r="N106" s="9" t="s">
        <v>606</v>
      </c>
    </row>
    <row r="107" spans="1:20" s="62" customFormat="1" ht="12">
      <c r="A107" s="60">
        <v>1.0833333333333333</v>
      </c>
      <c r="B107" s="60"/>
      <c r="C107" s="61"/>
      <c r="D107" s="61"/>
      <c r="F107" s="63" t="s">
        <v>66</v>
      </c>
      <c r="G107" s="63" t="s">
        <v>870</v>
      </c>
      <c r="H107" s="63"/>
      <c r="I107" s="63"/>
      <c r="J107" s="64"/>
      <c r="L107" s="65"/>
      <c r="M107" s="66"/>
      <c r="N107" s="67"/>
      <c r="O107" s="67"/>
      <c r="P107" s="67"/>
      <c r="Q107" s="67"/>
      <c r="R107" s="67"/>
      <c r="S107" s="65"/>
      <c r="T107" s="65"/>
    </row>
    <row r="108" spans="1:20" s="62" customFormat="1" ht="36">
      <c r="A108" s="60"/>
      <c r="B108" s="60"/>
      <c r="C108" s="61" t="s">
        <v>65</v>
      </c>
      <c r="D108" s="61"/>
      <c r="F108" s="61"/>
      <c r="G108" s="63" t="s">
        <v>870</v>
      </c>
      <c r="H108" s="63"/>
      <c r="I108" s="63"/>
      <c r="J108" s="64"/>
      <c r="L108" s="65"/>
      <c r="M108" s="66"/>
      <c r="N108" s="67"/>
      <c r="O108" s="67"/>
      <c r="P108" s="67"/>
      <c r="Q108" s="67"/>
      <c r="R108" s="67"/>
      <c r="S108" s="65"/>
      <c r="T108" s="65"/>
    </row>
    <row r="109" spans="1:20" s="62" customFormat="1" ht="24">
      <c r="A109" s="60">
        <v>1.0993055555555555</v>
      </c>
      <c r="B109" s="60">
        <v>1.1034722222222222</v>
      </c>
      <c r="C109" s="61"/>
      <c r="D109" s="61" t="s">
        <v>339</v>
      </c>
      <c r="F109" s="61"/>
      <c r="G109" s="63" t="s">
        <v>870</v>
      </c>
      <c r="H109" s="63"/>
      <c r="I109" s="63"/>
      <c r="J109" s="64"/>
      <c r="L109" s="65"/>
      <c r="M109" s="66"/>
      <c r="N109" s="67"/>
      <c r="O109" s="67"/>
      <c r="P109" s="67"/>
      <c r="Q109" s="67"/>
      <c r="R109" s="67"/>
      <c r="S109" s="65"/>
      <c r="T109" s="65"/>
    </row>
    <row r="110" spans="1:20" s="62" customFormat="1" ht="12">
      <c r="A110" s="60"/>
      <c r="B110" s="60"/>
      <c r="C110" s="61" t="s">
        <v>338</v>
      </c>
      <c r="D110" s="61"/>
      <c r="F110" s="61"/>
      <c r="G110" s="63" t="s">
        <v>870</v>
      </c>
      <c r="H110" s="63"/>
      <c r="I110" s="63"/>
      <c r="J110" s="64"/>
      <c r="L110" s="65"/>
      <c r="M110" s="66"/>
      <c r="N110" s="67"/>
      <c r="O110" s="67"/>
      <c r="P110" s="67"/>
      <c r="Q110" s="67"/>
      <c r="R110" s="67"/>
      <c r="S110" s="65"/>
      <c r="T110" s="65"/>
    </row>
    <row r="111" spans="1:20" s="62" customFormat="1" ht="24">
      <c r="A111" s="60">
        <v>1.1055555555555556</v>
      </c>
      <c r="B111" s="60">
        <v>1.1069444444444445</v>
      </c>
      <c r="C111" s="61"/>
      <c r="D111" s="61" t="s">
        <v>340</v>
      </c>
      <c r="F111" s="61"/>
      <c r="G111" s="63" t="s">
        <v>870</v>
      </c>
      <c r="H111" s="63"/>
      <c r="I111" s="63"/>
      <c r="J111" s="64"/>
      <c r="L111" s="65"/>
      <c r="M111" s="66"/>
      <c r="N111" s="67"/>
      <c r="O111" s="67"/>
      <c r="P111" s="67"/>
      <c r="Q111" s="67"/>
      <c r="R111" s="67"/>
      <c r="S111" s="65"/>
      <c r="T111" s="65"/>
    </row>
    <row r="112" spans="1:20" s="62" customFormat="1" ht="60">
      <c r="A112" s="60">
        <v>1.1069444444444445</v>
      </c>
      <c r="B112" s="60">
        <v>1.1125</v>
      </c>
      <c r="C112" s="61"/>
      <c r="D112" s="61" t="s">
        <v>207</v>
      </c>
      <c r="F112" s="61"/>
      <c r="G112" s="63" t="s">
        <v>870</v>
      </c>
      <c r="H112" s="63"/>
      <c r="I112" s="63"/>
      <c r="J112" s="64"/>
      <c r="L112" s="65"/>
      <c r="M112" s="66"/>
      <c r="N112" s="67"/>
      <c r="O112" s="67"/>
      <c r="P112" s="67"/>
      <c r="Q112" s="67"/>
      <c r="R112" s="67"/>
      <c r="S112" s="65"/>
      <c r="T112" s="65"/>
    </row>
    <row r="113" spans="1:20" s="62" customFormat="1" ht="12">
      <c r="A113" s="60">
        <v>1.1125</v>
      </c>
      <c r="B113" s="60">
        <v>1.1131944444444444</v>
      </c>
      <c r="C113" s="61" t="s">
        <v>341</v>
      </c>
      <c r="D113" s="61"/>
      <c r="F113" s="61"/>
      <c r="G113" s="63" t="s">
        <v>870</v>
      </c>
      <c r="H113" s="63"/>
      <c r="I113" s="63"/>
      <c r="J113" s="64"/>
      <c r="L113" s="65"/>
      <c r="M113" s="66"/>
      <c r="N113" s="67"/>
      <c r="O113" s="67"/>
      <c r="P113" s="67"/>
      <c r="Q113" s="67"/>
      <c r="R113" s="67"/>
      <c r="S113" s="65"/>
      <c r="T113" s="65"/>
    </row>
    <row r="114" spans="1:20" s="62" customFormat="1" ht="12">
      <c r="A114" s="60">
        <v>1.1131944444444444</v>
      </c>
      <c r="B114" s="60">
        <v>1.113888888888889</v>
      </c>
      <c r="C114" s="61"/>
      <c r="D114" s="61" t="s">
        <v>342</v>
      </c>
      <c r="F114" s="61"/>
      <c r="G114" s="63" t="s">
        <v>870</v>
      </c>
      <c r="H114" s="63"/>
      <c r="I114" s="63"/>
      <c r="J114" s="64"/>
      <c r="L114" s="65"/>
      <c r="M114" s="66"/>
      <c r="N114" s="67"/>
      <c r="O114" s="67"/>
      <c r="P114" s="67"/>
      <c r="Q114" s="67"/>
      <c r="R114" s="67"/>
      <c r="S114" s="65"/>
      <c r="T114" s="65"/>
    </row>
    <row r="115" spans="1:20" s="62" customFormat="1" ht="36">
      <c r="A115" s="60">
        <v>1.113888888888889</v>
      </c>
      <c r="B115" s="60">
        <v>1.1166666666666667</v>
      </c>
      <c r="C115" s="61"/>
      <c r="D115" s="61" t="s">
        <v>343</v>
      </c>
      <c r="F115" s="61"/>
      <c r="G115" s="63" t="s">
        <v>870</v>
      </c>
      <c r="H115" s="63"/>
      <c r="I115" s="63"/>
      <c r="J115" s="64"/>
      <c r="L115" s="65"/>
      <c r="M115" s="66"/>
      <c r="N115" s="67"/>
      <c r="O115" s="67"/>
      <c r="P115" s="67"/>
      <c r="Q115" s="67"/>
      <c r="R115" s="67"/>
      <c r="S115" s="65"/>
      <c r="T115" s="65"/>
    </row>
    <row r="116" spans="1:20" s="62" customFormat="1" ht="48">
      <c r="A116" s="60">
        <v>1.117361111111111</v>
      </c>
      <c r="B116" s="60">
        <v>1.1222222222222222</v>
      </c>
      <c r="C116" s="61"/>
      <c r="D116" s="61" t="s">
        <v>344</v>
      </c>
      <c r="F116" s="61"/>
      <c r="G116" s="63" t="s">
        <v>870</v>
      </c>
      <c r="H116" s="63"/>
      <c r="I116" s="63"/>
      <c r="J116" s="64"/>
      <c r="L116" s="65"/>
      <c r="M116" s="66"/>
      <c r="N116" s="67"/>
      <c r="O116" s="67"/>
      <c r="P116" s="67"/>
      <c r="Q116" s="67"/>
      <c r="R116" s="67"/>
      <c r="S116" s="65"/>
      <c r="T116" s="65"/>
    </row>
    <row r="117" spans="1:20" s="62" customFormat="1" ht="60">
      <c r="A117" s="60"/>
      <c r="B117" s="60"/>
      <c r="C117" s="61" t="s">
        <v>208</v>
      </c>
      <c r="D117" s="61"/>
      <c r="F117" s="61"/>
      <c r="G117" s="63"/>
      <c r="H117" s="63"/>
      <c r="I117" s="63"/>
      <c r="J117" s="64"/>
      <c r="L117" s="65"/>
      <c r="M117" s="66"/>
      <c r="N117" s="67"/>
      <c r="O117" s="67"/>
      <c r="P117" s="67"/>
      <c r="Q117" s="67"/>
      <c r="R117" s="67"/>
      <c r="S117" s="65"/>
      <c r="T117" s="65"/>
    </row>
    <row r="118" spans="1:7" ht="24">
      <c r="A118" s="26">
        <v>1.145138888888889</v>
      </c>
      <c r="C118" s="7"/>
      <c r="D118" s="7"/>
      <c r="F118" s="7" t="s">
        <v>112</v>
      </c>
      <c r="G118" s="1" t="s">
        <v>850</v>
      </c>
    </row>
    <row r="119" spans="1:4" ht="96">
      <c r="A119" s="26">
        <v>1.1444444444444444</v>
      </c>
      <c r="B119" s="26">
        <v>1.1541666666666666</v>
      </c>
      <c r="C119" s="7" t="s">
        <v>209</v>
      </c>
      <c r="D119" s="7"/>
    </row>
    <row r="120" spans="1:14" ht="24">
      <c r="A120" s="26">
        <v>1.1465277777777778</v>
      </c>
      <c r="B120" s="26">
        <v>1.15</v>
      </c>
      <c r="C120" s="7"/>
      <c r="D120" s="7"/>
      <c r="F120" s="7" t="s">
        <v>111</v>
      </c>
      <c r="G120" s="1" t="s">
        <v>632</v>
      </c>
      <c r="N120" s="9" t="s">
        <v>606</v>
      </c>
    </row>
    <row r="121" spans="1:16" ht="48">
      <c r="A121" s="26">
        <v>1.152777777777778</v>
      </c>
      <c r="B121" s="26">
        <v>1.1756944444444444</v>
      </c>
      <c r="C121" s="7"/>
      <c r="D121" s="7"/>
      <c r="F121" s="7" t="s">
        <v>67</v>
      </c>
      <c r="G121" s="1" t="s">
        <v>618</v>
      </c>
      <c r="N121" s="9" t="s">
        <v>606</v>
      </c>
      <c r="O121" s="9" t="s">
        <v>606</v>
      </c>
      <c r="P121" s="9" t="s">
        <v>606</v>
      </c>
    </row>
    <row r="122" spans="1:14" ht="60">
      <c r="A122" s="26">
        <v>1.1541666666666666</v>
      </c>
      <c r="B122" s="26">
        <v>1.1729166666666666</v>
      </c>
      <c r="C122" s="29"/>
      <c r="D122" s="7" t="s">
        <v>210</v>
      </c>
      <c r="G122" s="1" t="s">
        <v>602</v>
      </c>
      <c r="M122" s="14" t="s">
        <v>606</v>
      </c>
      <c r="N122" s="9" t="s">
        <v>606</v>
      </c>
    </row>
    <row r="123" spans="1:4" ht="36">
      <c r="A123" s="26">
        <v>1.1736111111111112</v>
      </c>
      <c r="B123" s="26">
        <v>1.1756944444444444</v>
      </c>
      <c r="C123" s="29" t="s">
        <v>211</v>
      </c>
      <c r="D123" s="7"/>
    </row>
    <row r="124" spans="1:14" ht="24">
      <c r="A124" s="26">
        <v>1.176388888888889</v>
      </c>
      <c r="D124" s="7"/>
      <c r="F124" s="7" t="s">
        <v>68</v>
      </c>
      <c r="G124" s="1" t="s">
        <v>109</v>
      </c>
      <c r="N124" s="9" t="s">
        <v>606</v>
      </c>
    </row>
    <row r="125" spans="1:13" ht="24">
      <c r="A125" s="26">
        <v>1.1770833333333333</v>
      </c>
      <c r="B125" s="26">
        <v>1.1777777777777778</v>
      </c>
      <c r="D125" s="7" t="s">
        <v>345</v>
      </c>
      <c r="G125" s="1" t="s">
        <v>600</v>
      </c>
      <c r="M125" s="14" t="s">
        <v>606</v>
      </c>
    </row>
    <row r="126" spans="1:14" ht="24">
      <c r="A126" s="26">
        <v>1.1770833333333333</v>
      </c>
      <c r="B126" s="26">
        <v>1.1777777777777778</v>
      </c>
      <c r="D126" s="7"/>
      <c r="F126" s="7" t="s">
        <v>69</v>
      </c>
      <c r="G126" s="1" t="s">
        <v>107</v>
      </c>
      <c r="N126" s="9" t="s">
        <v>606</v>
      </c>
    </row>
    <row r="127" spans="1:14" ht="12">
      <c r="A127" s="26">
        <v>1.1784722222222224</v>
      </c>
      <c r="D127" s="7"/>
      <c r="F127" s="7" t="s">
        <v>842</v>
      </c>
      <c r="G127" s="1" t="s">
        <v>842</v>
      </c>
      <c r="N127" s="9" t="s">
        <v>606</v>
      </c>
    </row>
    <row r="128" spans="1:15" ht="12">
      <c r="A128" s="26">
        <v>1.1791666666666667</v>
      </c>
      <c r="B128" s="26">
        <v>1.1805555555555556</v>
      </c>
      <c r="D128" s="7" t="s">
        <v>346</v>
      </c>
      <c r="G128" s="1" t="s">
        <v>602</v>
      </c>
      <c r="M128" s="14" t="s">
        <v>606</v>
      </c>
      <c r="N128" s="9" t="s">
        <v>606</v>
      </c>
      <c r="O128" s="9" t="s">
        <v>606</v>
      </c>
    </row>
    <row r="129" spans="1:15" ht="36">
      <c r="A129" s="26">
        <v>1.1833333333333333</v>
      </c>
      <c r="B129" s="26">
        <v>1.1930555555555555</v>
      </c>
      <c r="D129" s="7" t="s">
        <v>347</v>
      </c>
      <c r="G129" s="1" t="s">
        <v>602</v>
      </c>
      <c r="M129" s="14" t="s">
        <v>606</v>
      </c>
      <c r="N129" s="9" t="s">
        <v>606</v>
      </c>
      <c r="O129" s="9" t="s">
        <v>606</v>
      </c>
    </row>
    <row r="130" spans="1:16" ht="48">
      <c r="A130" s="26">
        <v>1.1791666666666667</v>
      </c>
      <c r="B130" s="26">
        <v>1.19375</v>
      </c>
      <c r="D130" s="7"/>
      <c r="F130" s="7" t="s">
        <v>70</v>
      </c>
      <c r="G130" s="1" t="s">
        <v>618</v>
      </c>
      <c r="N130" s="9" t="s">
        <v>606</v>
      </c>
      <c r="O130" s="9" t="s">
        <v>606</v>
      </c>
      <c r="P130" s="9" t="s">
        <v>606</v>
      </c>
    </row>
    <row r="131" spans="1:14" ht="24">
      <c r="A131" s="26">
        <v>1.19375</v>
      </c>
      <c r="D131" s="7"/>
      <c r="F131" s="7" t="s">
        <v>69</v>
      </c>
      <c r="G131" s="1" t="s">
        <v>107</v>
      </c>
      <c r="N131" s="9" t="s">
        <v>606</v>
      </c>
    </row>
    <row r="132" spans="1:14" ht="24">
      <c r="A132" s="26">
        <v>1.1958333333333333</v>
      </c>
      <c r="B132" s="26">
        <v>1.1965277777777776</v>
      </c>
      <c r="D132" s="7"/>
      <c r="F132" s="7" t="s">
        <v>71</v>
      </c>
      <c r="G132" s="1" t="s">
        <v>109</v>
      </c>
      <c r="N132" s="9" t="s">
        <v>606</v>
      </c>
    </row>
    <row r="133" spans="1:18" ht="96">
      <c r="A133" s="26">
        <v>1.1944444444444444</v>
      </c>
      <c r="B133" s="26">
        <v>1.2236111111111112</v>
      </c>
      <c r="D133" s="7" t="s">
        <v>177</v>
      </c>
      <c r="G133" s="1" t="s">
        <v>598</v>
      </c>
      <c r="M133" s="14" t="s">
        <v>606</v>
      </c>
      <c r="N133" s="9" t="s">
        <v>606</v>
      </c>
      <c r="O133" s="9" t="s">
        <v>606</v>
      </c>
      <c r="P133" s="9" t="s">
        <v>606</v>
      </c>
      <c r="R133" s="9" t="s">
        <v>606</v>
      </c>
    </row>
    <row r="134" spans="1:16" ht="60">
      <c r="A134" s="26">
        <v>1.198611111111111</v>
      </c>
      <c r="B134" s="26">
        <v>1.2236111111111112</v>
      </c>
      <c r="D134" s="7"/>
      <c r="F134" s="7" t="s">
        <v>825</v>
      </c>
      <c r="G134" s="1" t="s">
        <v>618</v>
      </c>
      <c r="N134" s="9" t="s">
        <v>606</v>
      </c>
      <c r="O134" s="9" t="s">
        <v>606</v>
      </c>
      <c r="P134" s="9" t="s">
        <v>606</v>
      </c>
    </row>
    <row r="135" spans="1:4" ht="12">
      <c r="A135" s="26">
        <v>1.2236111111111112</v>
      </c>
      <c r="C135" t="s">
        <v>178</v>
      </c>
      <c r="D135" s="7"/>
    </row>
    <row r="136" spans="1:14" ht="24">
      <c r="A136" s="26">
        <v>1.2243055555555555</v>
      </c>
      <c r="B136" s="26">
        <v>1.225</v>
      </c>
      <c r="D136" s="7"/>
      <c r="F136" s="7" t="s">
        <v>69</v>
      </c>
      <c r="G136" s="1" t="s">
        <v>107</v>
      </c>
      <c r="N136" s="9" t="s">
        <v>606</v>
      </c>
    </row>
    <row r="137" spans="1:4" ht="12">
      <c r="A137" s="26">
        <v>1.2256944444444444</v>
      </c>
      <c r="C137" t="s">
        <v>349</v>
      </c>
      <c r="D137" s="7"/>
    </row>
    <row r="138" spans="1:4" ht="24">
      <c r="A138" s="26">
        <v>1.2270833333333333</v>
      </c>
      <c r="C138" s="7" t="s">
        <v>350</v>
      </c>
      <c r="D138" s="7"/>
    </row>
    <row r="139" spans="1:14" ht="24">
      <c r="A139" s="26">
        <v>1.2270833333333333</v>
      </c>
      <c r="B139" s="26">
        <v>1.23125</v>
      </c>
      <c r="D139" s="7"/>
      <c r="F139" s="7" t="s">
        <v>634</v>
      </c>
      <c r="G139" s="1" t="s">
        <v>109</v>
      </c>
      <c r="N139" s="9" t="s">
        <v>606</v>
      </c>
    </row>
    <row r="140" spans="1:18" ht="60">
      <c r="A140" s="26">
        <v>1.2277777777777776</v>
      </c>
      <c r="B140" s="26">
        <v>1.2347222222222223</v>
      </c>
      <c r="D140" s="7" t="s">
        <v>415</v>
      </c>
      <c r="G140" s="1" t="s">
        <v>597</v>
      </c>
      <c r="M140" s="14" t="s">
        <v>606</v>
      </c>
      <c r="P140" s="9" t="s">
        <v>606</v>
      </c>
      <c r="R140" s="9" t="s">
        <v>606</v>
      </c>
    </row>
    <row r="141" spans="1:14" ht="36">
      <c r="A141" s="26">
        <v>1.2347222222222223</v>
      </c>
      <c r="D141" s="7"/>
      <c r="F141" s="7" t="s">
        <v>635</v>
      </c>
      <c r="G141" s="1" t="s">
        <v>754</v>
      </c>
      <c r="N141" s="9" t="s">
        <v>606</v>
      </c>
    </row>
    <row r="142" spans="1:4" ht="12">
      <c r="A142" s="26">
        <v>1.2354166666666666</v>
      </c>
      <c r="C142" t="s">
        <v>416</v>
      </c>
      <c r="D142" s="7"/>
    </row>
    <row r="143" spans="1:14" ht="12">
      <c r="A143" s="26">
        <v>1.2361111111111112</v>
      </c>
      <c r="D143" s="7"/>
      <c r="F143" s="7" t="s">
        <v>636</v>
      </c>
      <c r="G143" s="1" t="s">
        <v>404</v>
      </c>
      <c r="N143" s="9" t="s">
        <v>606</v>
      </c>
    </row>
    <row r="144" spans="1:14" ht="12">
      <c r="A144" s="26">
        <v>1.2375</v>
      </c>
      <c r="D144" s="7"/>
      <c r="F144" s="7" t="s">
        <v>637</v>
      </c>
      <c r="G144" s="1" t="s">
        <v>848</v>
      </c>
      <c r="N144" s="9" t="s">
        <v>606</v>
      </c>
    </row>
    <row r="145" spans="1:14" ht="24">
      <c r="A145" s="26">
        <v>1.238888888888889</v>
      </c>
      <c r="B145" s="26">
        <v>1.2395833333333333</v>
      </c>
      <c r="D145" s="7"/>
      <c r="F145" s="7" t="s">
        <v>742</v>
      </c>
      <c r="G145" s="1" t="s">
        <v>109</v>
      </c>
      <c r="N145" s="9" t="s">
        <v>606</v>
      </c>
    </row>
    <row r="146" spans="1:14" ht="24">
      <c r="A146" s="26">
        <v>1.2402777777777778</v>
      </c>
      <c r="B146" s="26">
        <v>1.2409722222222224</v>
      </c>
      <c r="D146" s="7"/>
      <c r="F146" s="7" t="s">
        <v>743</v>
      </c>
      <c r="G146" s="1" t="s">
        <v>109</v>
      </c>
      <c r="N146" s="9" t="s">
        <v>606</v>
      </c>
    </row>
    <row r="147" spans="1:14" ht="24">
      <c r="A147" s="26">
        <v>1.2409722222222224</v>
      </c>
      <c r="B147" s="26">
        <v>1.2416666666666667</v>
      </c>
      <c r="D147" s="7"/>
      <c r="F147" s="7" t="s">
        <v>744</v>
      </c>
      <c r="G147" s="1" t="s">
        <v>848</v>
      </c>
      <c r="N147" s="9" t="s">
        <v>606</v>
      </c>
    </row>
    <row r="148" spans="1:14" ht="24">
      <c r="A148" s="26">
        <v>1.242361111111111</v>
      </c>
      <c r="D148" s="7"/>
      <c r="F148" s="7" t="s">
        <v>745</v>
      </c>
      <c r="G148" s="1" t="s">
        <v>754</v>
      </c>
      <c r="N148" s="9" t="s">
        <v>606</v>
      </c>
    </row>
    <row r="149" spans="1:14" ht="36">
      <c r="A149" s="26">
        <v>1.2430555555555556</v>
      </c>
      <c r="B149" s="26">
        <v>1.24375</v>
      </c>
      <c r="D149" s="7"/>
      <c r="F149" s="7" t="s">
        <v>746</v>
      </c>
      <c r="G149" s="1" t="s">
        <v>848</v>
      </c>
      <c r="N149" s="9" t="s">
        <v>606</v>
      </c>
    </row>
    <row r="150" spans="1:18" ht="60">
      <c r="A150" s="26">
        <v>1.2368055555555555</v>
      </c>
      <c r="B150" s="26">
        <v>1.2444444444444445</v>
      </c>
      <c r="D150" s="7" t="s">
        <v>417</v>
      </c>
      <c r="G150" s="1" t="s">
        <v>597</v>
      </c>
      <c r="M150" s="14" t="s">
        <v>606</v>
      </c>
      <c r="N150" s="9" t="s">
        <v>606</v>
      </c>
      <c r="P150" s="9" t="s">
        <v>606</v>
      </c>
      <c r="R150" s="9" t="s">
        <v>606</v>
      </c>
    </row>
    <row r="151" spans="1:4" ht="12">
      <c r="A151" s="26">
        <v>1.2444444444444445</v>
      </c>
      <c r="C151" t="s">
        <v>418</v>
      </c>
      <c r="D151" s="7"/>
    </row>
    <row r="152" spans="1:20" s="3" customFormat="1" ht="12">
      <c r="A152" s="72" t="s">
        <v>308</v>
      </c>
      <c r="B152" s="28"/>
      <c r="C152" s="4"/>
      <c r="D152" s="4"/>
      <c r="E152" s="4"/>
      <c r="F152" s="6"/>
      <c r="G152" s="5"/>
      <c r="H152" s="5"/>
      <c r="I152" s="5"/>
      <c r="J152" s="19"/>
      <c r="L152" s="15"/>
      <c r="M152" s="13"/>
      <c r="N152" s="10"/>
      <c r="O152" s="10"/>
      <c r="P152" s="10"/>
      <c r="Q152" s="10"/>
      <c r="R152" s="10"/>
      <c r="S152" s="15"/>
      <c r="T152" s="15"/>
    </row>
    <row r="153" spans="1:14" ht="24">
      <c r="A153" s="26">
        <v>1.2451388888888888</v>
      </c>
      <c r="B153" s="26">
        <v>1.246527777777778</v>
      </c>
      <c r="D153" s="7"/>
      <c r="F153" s="7" t="s">
        <v>747</v>
      </c>
      <c r="G153" s="1" t="s">
        <v>109</v>
      </c>
      <c r="N153" s="9" t="s">
        <v>606</v>
      </c>
    </row>
    <row r="154" spans="1:18" ht="84">
      <c r="A154" s="26">
        <v>1.2444444444444445</v>
      </c>
      <c r="B154" s="26">
        <v>1.2520833333333334</v>
      </c>
      <c r="D154" s="7" t="s">
        <v>419</v>
      </c>
      <c r="G154" s="1" t="s">
        <v>598</v>
      </c>
      <c r="M154" s="14" t="s">
        <v>606</v>
      </c>
      <c r="R154" s="9" t="s">
        <v>606</v>
      </c>
    </row>
    <row r="155" spans="1:4" ht="108">
      <c r="A155" s="26">
        <v>1.253472222222222</v>
      </c>
      <c r="B155" s="26">
        <v>1.2666666666666666</v>
      </c>
      <c r="C155" s="7" t="s">
        <v>133</v>
      </c>
      <c r="D155" s="7"/>
    </row>
    <row r="156" spans="1:13" ht="24">
      <c r="A156" s="26">
        <v>1.2666666666666666</v>
      </c>
      <c r="C156" s="7"/>
      <c r="D156" s="7" t="s">
        <v>421</v>
      </c>
      <c r="G156" s="1" t="s">
        <v>601</v>
      </c>
      <c r="M156" s="14" t="s">
        <v>606</v>
      </c>
    </row>
    <row r="157" spans="1:4" ht="48">
      <c r="A157" s="26">
        <v>1.2666666666666666</v>
      </c>
      <c r="B157" s="26">
        <v>1.270138888888889</v>
      </c>
      <c r="C157" s="7" t="s">
        <v>134</v>
      </c>
      <c r="D157" s="7"/>
    </row>
    <row r="158" spans="1:4" ht="12">
      <c r="A158" s="26">
        <v>1.270138888888889</v>
      </c>
      <c r="B158" s="26">
        <v>1.2708333333333333</v>
      </c>
      <c r="C158" s="7" t="s">
        <v>135</v>
      </c>
      <c r="D158" s="7"/>
    </row>
    <row r="159" spans="1:4" ht="24">
      <c r="A159" s="26">
        <v>1.2708333333333333</v>
      </c>
      <c r="B159" s="26">
        <v>1.2722222222222224</v>
      </c>
      <c r="C159" s="7" t="s">
        <v>420</v>
      </c>
      <c r="D159" s="7"/>
    </row>
    <row r="160" spans="1:4" ht="24">
      <c r="A160" s="26">
        <v>1.2722222222222224</v>
      </c>
      <c r="B160" s="26">
        <v>1.2729166666666667</v>
      </c>
      <c r="C160" s="7" t="s">
        <v>136</v>
      </c>
      <c r="D160" s="7"/>
    </row>
    <row r="161" spans="1:4" ht="48">
      <c r="A161" s="26">
        <v>1.273611111111111</v>
      </c>
      <c r="B161" s="26">
        <v>1.277777777777778</v>
      </c>
      <c r="C161" s="7" t="s">
        <v>137</v>
      </c>
      <c r="D161" s="7"/>
    </row>
    <row r="162" spans="3:14" ht="24">
      <c r="C162" s="7"/>
      <c r="D162" s="7"/>
      <c r="F162" s="7" t="s">
        <v>748</v>
      </c>
      <c r="G162" s="1" t="s">
        <v>848</v>
      </c>
      <c r="N162" s="9" t="s">
        <v>606</v>
      </c>
    </row>
    <row r="163" spans="1:4" ht="12">
      <c r="A163" s="26">
        <v>1.277777777777778</v>
      </c>
      <c r="C163" s="7" t="s">
        <v>138</v>
      </c>
      <c r="D163" s="7"/>
    </row>
    <row r="164" spans="1:20" s="62" customFormat="1" ht="36">
      <c r="A164" s="60">
        <v>1.277777777777778</v>
      </c>
      <c r="B164" s="60">
        <v>1.2819444444444443</v>
      </c>
      <c r="D164" s="61" t="s">
        <v>139</v>
      </c>
      <c r="F164" s="61" t="s">
        <v>870</v>
      </c>
      <c r="G164" s="63" t="s">
        <v>870</v>
      </c>
      <c r="H164" s="63"/>
      <c r="I164" s="63"/>
      <c r="J164" s="64"/>
      <c r="L164" s="65"/>
      <c r="M164" s="66"/>
      <c r="N164" s="67"/>
      <c r="O164" s="67"/>
      <c r="P164" s="67"/>
      <c r="Q164" s="67"/>
      <c r="R164" s="67"/>
      <c r="S164" s="65"/>
      <c r="T164" s="65"/>
    </row>
    <row r="165" spans="1:20" s="62" customFormat="1" ht="204">
      <c r="A165" s="60"/>
      <c r="B165" s="60"/>
      <c r="C165" s="61" t="s">
        <v>191</v>
      </c>
      <c r="D165" s="61"/>
      <c r="F165" s="61"/>
      <c r="G165" s="63"/>
      <c r="H165" s="63"/>
      <c r="I165" s="63"/>
      <c r="J165" s="64"/>
      <c r="L165" s="65"/>
      <c r="M165" s="66"/>
      <c r="N165" s="67"/>
      <c r="O165" s="67"/>
      <c r="P165" s="67"/>
      <c r="Q165" s="67"/>
      <c r="R165" s="67"/>
      <c r="S165" s="65"/>
      <c r="T165" s="65"/>
    </row>
    <row r="166" spans="1:7" ht="24">
      <c r="A166" s="26">
        <v>1.361111111111111</v>
      </c>
      <c r="B166" s="26">
        <v>1.3645833333333333</v>
      </c>
      <c r="C166" s="7"/>
      <c r="D166" s="7"/>
      <c r="F166" s="7" t="s">
        <v>850</v>
      </c>
      <c r="G166" s="1" t="s">
        <v>850</v>
      </c>
    </row>
    <row r="167" spans="1:16" ht="72">
      <c r="A167" s="26">
        <v>1.3590277777777777</v>
      </c>
      <c r="B167" s="26">
        <v>1.3631944444444446</v>
      </c>
      <c r="C167" s="7"/>
      <c r="D167" s="7" t="s">
        <v>192</v>
      </c>
      <c r="G167" s="1" t="s">
        <v>598</v>
      </c>
      <c r="M167" s="14" t="s">
        <v>606</v>
      </c>
      <c r="P167" s="9" t="s">
        <v>606</v>
      </c>
    </row>
    <row r="168" spans="1:16" ht="24">
      <c r="A168" s="26">
        <v>1.3694444444444445</v>
      </c>
      <c r="B168" s="26">
        <v>1.3736111111111111</v>
      </c>
      <c r="C168" s="7"/>
      <c r="D168" s="7"/>
      <c r="F168" s="7" t="s">
        <v>749</v>
      </c>
      <c r="G168" s="1" t="s">
        <v>792</v>
      </c>
      <c r="N168" s="9" t="s">
        <v>606</v>
      </c>
      <c r="O168" s="9" t="s">
        <v>606</v>
      </c>
      <c r="P168" s="9" t="s">
        <v>606</v>
      </c>
    </row>
    <row r="169" spans="1:4" ht="36">
      <c r="A169" s="26">
        <v>1.3631944444444446</v>
      </c>
      <c r="B169" s="26">
        <v>1.3652777777777778</v>
      </c>
      <c r="C169" s="7" t="s">
        <v>422</v>
      </c>
      <c r="D169" s="7"/>
    </row>
    <row r="170" spans="1:4" ht="12">
      <c r="A170" s="26">
        <v>1.3659722222222221</v>
      </c>
      <c r="C170" s="7" t="s">
        <v>423</v>
      </c>
      <c r="D170" s="7"/>
    </row>
    <row r="171" spans="1:4" ht="96">
      <c r="A171" s="26">
        <v>1.3659722222222221</v>
      </c>
      <c r="B171" s="26">
        <v>1.3729166666666668</v>
      </c>
      <c r="C171" s="7" t="s">
        <v>193</v>
      </c>
      <c r="D171" s="7"/>
    </row>
    <row r="172" spans="1:18" ht="36">
      <c r="A172" s="26">
        <v>1.3729166666666668</v>
      </c>
      <c r="B172" s="26">
        <v>1.375</v>
      </c>
      <c r="C172" s="7"/>
      <c r="D172" s="7" t="s">
        <v>424</v>
      </c>
      <c r="G172" s="1" t="s">
        <v>597</v>
      </c>
      <c r="M172" s="14" t="s">
        <v>606</v>
      </c>
      <c r="P172" s="9" t="s">
        <v>606</v>
      </c>
      <c r="R172" s="9" t="s">
        <v>606</v>
      </c>
    </row>
    <row r="173" spans="1:14" ht="36">
      <c r="A173" s="26">
        <v>1.375</v>
      </c>
      <c r="B173" s="26">
        <v>1.377777777777778</v>
      </c>
      <c r="C173" s="7"/>
      <c r="D173" s="7"/>
      <c r="F173" s="7" t="s">
        <v>750</v>
      </c>
      <c r="G173" s="1" t="s">
        <v>409</v>
      </c>
      <c r="N173" s="9" t="s">
        <v>606</v>
      </c>
    </row>
    <row r="174" spans="3:16" ht="24">
      <c r="C174" s="7"/>
      <c r="D174" s="7"/>
      <c r="F174" s="7" t="s">
        <v>751</v>
      </c>
      <c r="G174" s="1" t="s">
        <v>792</v>
      </c>
      <c r="N174" s="9" t="s">
        <v>606</v>
      </c>
      <c r="O174" s="9" t="s">
        <v>606</v>
      </c>
      <c r="P174" s="9" t="s">
        <v>606</v>
      </c>
    </row>
    <row r="175" spans="1:16" ht="108">
      <c r="A175" s="26">
        <v>1.377777777777778</v>
      </c>
      <c r="B175" s="26">
        <v>1.3902777777777777</v>
      </c>
      <c r="C175" s="7"/>
      <c r="D175" s="7" t="s">
        <v>39</v>
      </c>
      <c r="G175" s="1" t="s">
        <v>597</v>
      </c>
      <c r="M175" s="14" t="s">
        <v>606</v>
      </c>
      <c r="P175" s="9" t="s">
        <v>606</v>
      </c>
    </row>
    <row r="176" spans="1:14" ht="24">
      <c r="A176" s="26">
        <v>1.3784722222222223</v>
      </c>
      <c r="C176" s="7"/>
      <c r="D176" s="7"/>
      <c r="F176" s="7" t="s">
        <v>752</v>
      </c>
      <c r="G176" s="1" t="s">
        <v>868</v>
      </c>
      <c r="N176" s="9" t="s">
        <v>606</v>
      </c>
    </row>
    <row r="177" spans="2:15" ht="24">
      <c r="B177" s="26">
        <v>1.3805555555555555</v>
      </c>
      <c r="C177" s="7"/>
      <c r="D177" s="7"/>
      <c r="F177" s="7" t="s">
        <v>40</v>
      </c>
      <c r="G177" s="1" t="s">
        <v>793</v>
      </c>
      <c r="O177" s="9" t="s">
        <v>606</v>
      </c>
    </row>
    <row r="178" spans="2:14" ht="36">
      <c r="B178" s="26">
        <v>1.38125</v>
      </c>
      <c r="C178" s="7"/>
      <c r="D178" s="7"/>
      <c r="F178" s="7" t="s">
        <v>750</v>
      </c>
      <c r="G178" s="1" t="s">
        <v>409</v>
      </c>
      <c r="N178" s="9" t="s">
        <v>606</v>
      </c>
    </row>
    <row r="179" spans="2:14" ht="12">
      <c r="B179" s="26">
        <v>1.3819444444444444</v>
      </c>
      <c r="C179" s="7"/>
      <c r="D179" s="7"/>
      <c r="F179" s="7" t="s">
        <v>753</v>
      </c>
      <c r="G179" s="1" t="s">
        <v>868</v>
      </c>
      <c r="N179" s="9" t="s">
        <v>606</v>
      </c>
    </row>
    <row r="180" spans="2:15" ht="24">
      <c r="B180" s="26">
        <v>1.3847222222222222</v>
      </c>
      <c r="C180" s="7"/>
      <c r="D180" s="7"/>
      <c r="F180" s="7" t="s">
        <v>6</v>
      </c>
      <c r="G180" s="1" t="s">
        <v>793</v>
      </c>
      <c r="O180" s="9" t="s">
        <v>606</v>
      </c>
    </row>
    <row r="181" spans="2:14" ht="36">
      <c r="B181" s="26">
        <v>1.3868055555555554</v>
      </c>
      <c r="C181" s="7"/>
      <c r="D181" s="7"/>
      <c r="F181" s="7" t="s">
        <v>7</v>
      </c>
      <c r="G181" s="1" t="s">
        <v>754</v>
      </c>
      <c r="N181" s="9" t="s">
        <v>606</v>
      </c>
    </row>
    <row r="182" spans="1:4" ht="12">
      <c r="A182" s="26">
        <v>1.3902777777777777</v>
      </c>
      <c r="C182" s="7" t="s">
        <v>150</v>
      </c>
      <c r="D182" s="7"/>
    </row>
    <row r="183" spans="1:16" ht="48">
      <c r="A183" s="26">
        <v>1.3902777777777777</v>
      </c>
      <c r="B183" s="26">
        <v>1.395138888888889</v>
      </c>
      <c r="C183" s="7"/>
      <c r="D183" s="7" t="s">
        <v>151</v>
      </c>
      <c r="G183" s="1" t="s">
        <v>597</v>
      </c>
      <c r="M183" s="14" t="s">
        <v>606</v>
      </c>
      <c r="P183" s="9" t="s">
        <v>606</v>
      </c>
    </row>
    <row r="184" spans="1:14" ht="24">
      <c r="A184" s="26">
        <v>1.392361111111111</v>
      </c>
      <c r="B184" s="26">
        <v>1.3930555555555555</v>
      </c>
      <c r="C184" s="7"/>
      <c r="D184" s="7"/>
      <c r="F184" s="7" t="s">
        <v>652</v>
      </c>
      <c r="G184" t="s">
        <v>624</v>
      </c>
      <c r="N184" s="9" t="s">
        <v>606</v>
      </c>
    </row>
    <row r="185" spans="2:14" ht="24">
      <c r="B185" s="26">
        <v>1.3958333333333333</v>
      </c>
      <c r="C185" s="7"/>
      <c r="D185" s="7"/>
      <c r="F185" s="7" t="s">
        <v>653</v>
      </c>
      <c r="G185" s="1" t="s">
        <v>405</v>
      </c>
      <c r="N185" s="9" t="s">
        <v>606</v>
      </c>
    </row>
    <row r="186" spans="1:14" ht="24">
      <c r="A186" s="26">
        <v>1.3965277777777778</v>
      </c>
      <c r="C186" s="7"/>
      <c r="F186" s="7" t="s">
        <v>652</v>
      </c>
      <c r="G186" t="s">
        <v>624</v>
      </c>
      <c r="N186" s="9" t="s">
        <v>606</v>
      </c>
    </row>
    <row r="187" spans="1:14" ht="12">
      <c r="A187" s="26">
        <v>1.3965277777777778</v>
      </c>
      <c r="C187" s="7"/>
      <c r="D187" s="7" t="s">
        <v>454</v>
      </c>
      <c r="G187" s="1" t="s">
        <v>599</v>
      </c>
      <c r="N187" s="9" t="s">
        <v>606</v>
      </c>
    </row>
    <row r="188" spans="1:4" ht="36">
      <c r="A188" s="26">
        <v>1.3972222222222221</v>
      </c>
      <c r="B188" s="26">
        <v>1.4</v>
      </c>
      <c r="C188" s="7" t="s">
        <v>8</v>
      </c>
      <c r="D188" s="7"/>
    </row>
    <row r="189" spans="1:14" ht="12">
      <c r="A189" s="26">
        <v>1.3979166666666665</v>
      </c>
      <c r="B189" s="26">
        <v>1.3986111111111112</v>
      </c>
      <c r="C189" s="7"/>
      <c r="D189" s="7"/>
      <c r="F189" s="7" t="s">
        <v>654</v>
      </c>
      <c r="G189" s="1" t="s">
        <v>84</v>
      </c>
      <c r="N189" s="9" t="s">
        <v>606</v>
      </c>
    </row>
    <row r="190" spans="1:14" ht="24">
      <c r="A190" s="26">
        <v>1.4</v>
      </c>
      <c r="C190" s="7"/>
      <c r="D190" s="7"/>
      <c r="F190" s="7" t="s">
        <v>41</v>
      </c>
      <c r="G190" s="1" t="s">
        <v>109</v>
      </c>
      <c r="N190" s="9" t="s">
        <v>606</v>
      </c>
    </row>
    <row r="191" spans="1:14" ht="24">
      <c r="A191" s="26">
        <v>1.4013888888888888</v>
      </c>
      <c r="C191" s="7"/>
      <c r="D191" s="7"/>
      <c r="F191" s="7" t="s">
        <v>9</v>
      </c>
      <c r="G191" s="1" t="s">
        <v>109</v>
      </c>
      <c r="N191" s="9" t="s">
        <v>606</v>
      </c>
    </row>
    <row r="192" spans="1:4" ht="24">
      <c r="A192" s="26">
        <v>1.4020833333333333</v>
      </c>
      <c r="B192" s="26">
        <v>1.4048611111111111</v>
      </c>
      <c r="C192" s="7" t="s">
        <v>425</v>
      </c>
      <c r="D192" s="7"/>
    </row>
    <row r="193" spans="1:14" ht="12">
      <c r="A193" s="26">
        <v>1.403472222222222</v>
      </c>
      <c r="C193" s="7"/>
      <c r="D193" s="7"/>
      <c r="F193" s="7" t="s">
        <v>568</v>
      </c>
      <c r="G193" s="1" t="s">
        <v>618</v>
      </c>
      <c r="N193" s="9" t="s">
        <v>606</v>
      </c>
    </row>
    <row r="194" spans="1:4" ht="24">
      <c r="A194" s="26">
        <v>1.4055555555555557</v>
      </c>
      <c r="B194" s="26">
        <v>1.40625</v>
      </c>
      <c r="C194" s="7" t="s">
        <v>426</v>
      </c>
      <c r="D194" s="7"/>
    </row>
    <row r="195" spans="1:4" ht="60">
      <c r="A195" s="26">
        <v>1.4069444444444443</v>
      </c>
      <c r="B195" s="26">
        <v>1.4097222222222223</v>
      </c>
      <c r="C195" s="7" t="s">
        <v>427</v>
      </c>
      <c r="D195" s="7"/>
    </row>
    <row r="196" spans="1:4" ht="12">
      <c r="A196" s="26">
        <v>1.4097222222222223</v>
      </c>
      <c r="C196" s="7" t="s">
        <v>341</v>
      </c>
      <c r="D196" s="7"/>
    </row>
    <row r="197" spans="1:20" s="62" customFormat="1" ht="12">
      <c r="A197" s="60">
        <v>1.4125</v>
      </c>
      <c r="B197" s="60"/>
      <c r="C197" s="61"/>
      <c r="D197" s="61"/>
      <c r="F197" s="61" t="s">
        <v>569</v>
      </c>
      <c r="G197" s="63" t="s">
        <v>870</v>
      </c>
      <c r="H197" s="63"/>
      <c r="I197" s="63"/>
      <c r="J197" s="64"/>
      <c r="L197" s="65"/>
      <c r="M197" s="66"/>
      <c r="N197" s="67"/>
      <c r="O197" s="67"/>
      <c r="P197" s="67"/>
      <c r="Q197" s="67"/>
      <c r="R197" s="67"/>
      <c r="S197" s="65"/>
      <c r="T197" s="65"/>
    </row>
    <row r="198" spans="1:20" s="62" customFormat="1" ht="36">
      <c r="A198" s="60">
        <v>1.4111111111111112</v>
      </c>
      <c r="B198" s="60">
        <v>1.4131944444444444</v>
      </c>
      <c r="C198" s="61" t="s">
        <v>303</v>
      </c>
      <c r="D198" s="61"/>
      <c r="F198" s="61"/>
      <c r="G198" s="63" t="s">
        <v>870</v>
      </c>
      <c r="H198" s="63"/>
      <c r="I198" s="63"/>
      <c r="J198" s="64"/>
      <c r="L198" s="65"/>
      <c r="M198" s="66"/>
      <c r="N198" s="67"/>
      <c r="O198" s="67"/>
      <c r="P198" s="67"/>
      <c r="Q198" s="67"/>
      <c r="R198" s="67"/>
      <c r="S198" s="65"/>
      <c r="T198" s="65"/>
    </row>
    <row r="199" spans="1:20" s="62" customFormat="1" ht="132">
      <c r="A199" s="60">
        <v>1.4131944444444444</v>
      </c>
      <c r="B199" s="60">
        <v>1.5972222222222223</v>
      </c>
      <c r="C199" s="61" t="s">
        <v>571</v>
      </c>
      <c r="D199" s="61"/>
      <c r="F199" s="61" t="s">
        <v>570</v>
      </c>
      <c r="G199" s="63" t="s">
        <v>870</v>
      </c>
      <c r="H199" s="63"/>
      <c r="I199" s="63"/>
      <c r="J199" s="64"/>
      <c r="L199" s="65"/>
      <c r="M199" s="66"/>
      <c r="N199" s="67"/>
      <c r="O199" s="67"/>
      <c r="P199" s="67"/>
      <c r="Q199" s="67"/>
      <c r="R199" s="67"/>
      <c r="S199" s="65"/>
      <c r="T199" s="65"/>
    </row>
    <row r="200" spans="1:7" ht="24">
      <c r="A200" s="26">
        <v>1.5972222222222223</v>
      </c>
      <c r="C200" s="7"/>
      <c r="D200" s="7"/>
      <c r="F200" s="7" t="s">
        <v>850</v>
      </c>
      <c r="G200" s="1" t="s">
        <v>850</v>
      </c>
    </row>
    <row r="201" spans="1:18" ht="36">
      <c r="A201" s="26">
        <v>1.5986111111111112</v>
      </c>
      <c r="B201" s="26">
        <v>1.6013888888888888</v>
      </c>
      <c r="C201" s="7"/>
      <c r="D201" s="7" t="s">
        <v>34</v>
      </c>
      <c r="G201" s="1" t="s">
        <v>601</v>
      </c>
      <c r="M201" s="14" t="s">
        <v>606</v>
      </c>
      <c r="R201" s="9" t="s">
        <v>606</v>
      </c>
    </row>
    <row r="202" spans="1:4" ht="36">
      <c r="A202" s="26">
        <v>1.6041666666666667</v>
      </c>
      <c r="B202" s="26">
        <v>1.60625</v>
      </c>
      <c r="C202" s="7" t="s">
        <v>304</v>
      </c>
      <c r="D202" s="7"/>
    </row>
    <row r="203" spans="1:14" ht="36">
      <c r="A203" s="26">
        <v>1.6041666666666667</v>
      </c>
      <c r="B203" s="26">
        <v>1.604861111111111</v>
      </c>
      <c r="C203" s="7"/>
      <c r="D203" s="7"/>
      <c r="F203" s="7" t="s">
        <v>572</v>
      </c>
      <c r="G203" s="1" t="s">
        <v>409</v>
      </c>
      <c r="N203" s="9" t="s">
        <v>606</v>
      </c>
    </row>
    <row r="204" spans="3:14" ht="12">
      <c r="C204" s="7"/>
      <c r="D204" s="7"/>
      <c r="F204" s="7" t="s">
        <v>573</v>
      </c>
      <c r="G204" s="1" t="s">
        <v>868</v>
      </c>
      <c r="N204" s="9" t="s">
        <v>606</v>
      </c>
    </row>
    <row r="205" spans="1:7" ht="36">
      <c r="A205" s="26">
        <v>1.6041666666666667</v>
      </c>
      <c r="B205" s="26">
        <v>1.613888888888889</v>
      </c>
      <c r="C205" s="7"/>
      <c r="D205" s="7" t="s">
        <v>305</v>
      </c>
      <c r="G205" s="1" t="s">
        <v>598</v>
      </c>
    </row>
    <row r="206" spans="1:16" ht="24">
      <c r="A206" s="26">
        <v>1.607638888888889</v>
      </c>
      <c r="B206" s="26">
        <v>1.6145833333333333</v>
      </c>
      <c r="C206" s="7"/>
      <c r="D206" s="7"/>
      <c r="F206" s="7" t="s">
        <v>579</v>
      </c>
      <c r="G206" s="1" t="s">
        <v>796</v>
      </c>
      <c r="O206" s="9" t="s">
        <v>606</v>
      </c>
      <c r="P206" s="9" t="s">
        <v>606</v>
      </c>
    </row>
    <row r="207" spans="1:4" ht="12">
      <c r="A207" s="26">
        <v>1.6145833333333333</v>
      </c>
      <c r="C207" s="7" t="s">
        <v>35</v>
      </c>
      <c r="D207" s="7"/>
    </row>
    <row r="208" spans="2:14" ht="12">
      <c r="B208" s="26">
        <v>1.6145833333333333</v>
      </c>
      <c r="C208" s="7"/>
      <c r="D208" s="7"/>
      <c r="F208" s="7" t="s">
        <v>574</v>
      </c>
      <c r="G208" s="1" t="s">
        <v>619</v>
      </c>
      <c r="N208" s="9" t="s">
        <v>606</v>
      </c>
    </row>
    <row r="209" spans="2:14" ht="24">
      <c r="B209" s="26">
        <v>1.6152777777777778</v>
      </c>
      <c r="C209" s="7"/>
      <c r="D209" s="7"/>
      <c r="F209" s="7" t="s">
        <v>42</v>
      </c>
      <c r="G209" s="1" t="s">
        <v>109</v>
      </c>
      <c r="N209" s="9" t="s">
        <v>606</v>
      </c>
    </row>
    <row r="210" spans="2:7" ht="12">
      <c r="B210" s="26">
        <v>1.6159722222222221</v>
      </c>
      <c r="C210" s="7"/>
      <c r="D210" s="7"/>
      <c r="F210" s="7" t="s">
        <v>43</v>
      </c>
      <c r="G210" s="1" t="s">
        <v>107</v>
      </c>
    </row>
    <row r="211" spans="3:14" ht="24">
      <c r="C211" s="7"/>
      <c r="D211" s="7"/>
      <c r="F211" s="7" t="s">
        <v>575</v>
      </c>
      <c r="G211" s="1" t="s">
        <v>109</v>
      </c>
      <c r="N211" s="9" t="s">
        <v>606</v>
      </c>
    </row>
    <row r="212" spans="1:15" ht="24">
      <c r="A212" s="26">
        <v>1.6180555555555556</v>
      </c>
      <c r="B212" s="26">
        <v>1.6208333333333333</v>
      </c>
      <c r="C212" s="7"/>
      <c r="D212" s="7" t="s">
        <v>36</v>
      </c>
      <c r="G212" s="1" t="s">
        <v>602</v>
      </c>
      <c r="O212" s="9" t="s">
        <v>606</v>
      </c>
    </row>
    <row r="213" spans="1:15" ht="24">
      <c r="A213" s="26">
        <v>1.6194444444444445</v>
      </c>
      <c r="C213" s="7"/>
      <c r="D213" s="7"/>
      <c r="F213" s="7" t="s">
        <v>576</v>
      </c>
      <c r="G213" s="1" t="s">
        <v>687</v>
      </c>
      <c r="N213" s="9" t="s">
        <v>606</v>
      </c>
      <c r="O213" s="9" t="s">
        <v>606</v>
      </c>
    </row>
    <row r="214" spans="2:14" ht="12">
      <c r="B214" s="26">
        <v>1.6215277777777777</v>
      </c>
      <c r="C214" s="7"/>
      <c r="D214" s="7"/>
      <c r="F214" s="7" t="s">
        <v>577</v>
      </c>
      <c r="G214" s="1" t="s">
        <v>842</v>
      </c>
      <c r="N214" s="9" t="s">
        <v>606</v>
      </c>
    </row>
    <row r="215" spans="1:18" ht="24">
      <c r="A215" s="26">
        <v>1.622222222222222</v>
      </c>
      <c r="B215" s="26">
        <v>1.6659722222222222</v>
      </c>
      <c r="C215" s="7"/>
      <c r="D215" s="7" t="s">
        <v>37</v>
      </c>
      <c r="G215" s="1" t="s">
        <v>601</v>
      </c>
      <c r="M215" s="14" t="s">
        <v>606</v>
      </c>
      <c r="P215" s="9" t="s">
        <v>606</v>
      </c>
      <c r="R215" s="9" t="s">
        <v>606</v>
      </c>
    </row>
    <row r="216" spans="1:15" ht="24">
      <c r="A216" s="26">
        <v>1.6229166666666668</v>
      </c>
      <c r="C216" s="7"/>
      <c r="D216" s="7"/>
      <c r="F216" s="7" t="s">
        <v>578</v>
      </c>
      <c r="G216" s="1" t="s">
        <v>687</v>
      </c>
      <c r="N216" s="9" t="s">
        <v>606</v>
      </c>
      <c r="O216" s="9" t="s">
        <v>606</v>
      </c>
    </row>
    <row r="217" spans="1:18" ht="24">
      <c r="A217" s="26">
        <v>1.625</v>
      </c>
      <c r="B217" s="26">
        <v>1.6263888888888889</v>
      </c>
      <c r="C217" s="7"/>
      <c r="D217" s="7" t="s">
        <v>10</v>
      </c>
      <c r="G217" s="1" t="s">
        <v>598</v>
      </c>
      <c r="M217" s="14" t="s">
        <v>606</v>
      </c>
      <c r="P217" s="9" t="s">
        <v>606</v>
      </c>
      <c r="R217" s="9" t="s">
        <v>606</v>
      </c>
    </row>
    <row r="218" spans="1:14" ht="24">
      <c r="A218" s="26">
        <v>1.625</v>
      </c>
      <c r="C218" s="7"/>
      <c r="D218" s="7"/>
      <c r="F218" s="7" t="s">
        <v>575</v>
      </c>
      <c r="G218" s="1" t="s">
        <v>109</v>
      </c>
      <c r="N218" s="9" t="s">
        <v>606</v>
      </c>
    </row>
    <row r="219" spans="1:4" ht="12">
      <c r="A219" s="26">
        <v>1.6270833333333332</v>
      </c>
      <c r="C219" s="7" t="s">
        <v>38</v>
      </c>
      <c r="D219" s="7"/>
    </row>
    <row r="220" spans="1:15" ht="24">
      <c r="A220" s="26">
        <v>1.6284722222222223</v>
      </c>
      <c r="B220" s="26">
        <v>1.6319444444444444</v>
      </c>
      <c r="C220" s="7"/>
      <c r="D220" s="35" t="s">
        <v>258</v>
      </c>
      <c r="G220" s="1" t="s">
        <v>602</v>
      </c>
      <c r="O220" s="9" t="s">
        <v>606</v>
      </c>
    </row>
    <row r="221" spans="1:16" ht="48">
      <c r="A221" s="26">
        <v>1.6270833333333332</v>
      </c>
      <c r="B221" s="26">
        <v>1.6416666666666666</v>
      </c>
      <c r="C221" s="7"/>
      <c r="D221" s="7"/>
      <c r="F221" s="7" t="s">
        <v>693</v>
      </c>
      <c r="G221" s="1" t="s">
        <v>618</v>
      </c>
      <c r="N221" s="9" t="s">
        <v>606</v>
      </c>
      <c r="O221" s="9" t="s">
        <v>606</v>
      </c>
      <c r="P221" s="9" t="s">
        <v>606</v>
      </c>
    </row>
    <row r="222" spans="1:4" ht="60">
      <c r="A222" s="26">
        <v>1.6340277777777779</v>
      </c>
      <c r="B222" s="26">
        <v>1.6402777777777777</v>
      </c>
      <c r="C222" s="7" t="s">
        <v>99</v>
      </c>
      <c r="D222" s="7"/>
    </row>
    <row r="223" spans="1:14" ht="24">
      <c r="A223" s="26">
        <v>1.642361111111111</v>
      </c>
      <c r="B223" s="26">
        <v>1.6430555555555555</v>
      </c>
      <c r="C223" s="7"/>
      <c r="D223" s="7"/>
      <c r="F223" s="7" t="s">
        <v>694</v>
      </c>
      <c r="G223" s="1" t="s">
        <v>109</v>
      </c>
      <c r="N223" s="9" t="s">
        <v>606</v>
      </c>
    </row>
    <row r="224" spans="1:14" ht="12">
      <c r="A224" s="26">
        <v>1.6430555555555555</v>
      </c>
      <c r="B224" s="26">
        <v>1.64375</v>
      </c>
      <c r="C224" s="7"/>
      <c r="D224" s="7"/>
      <c r="F224" s="7" t="s">
        <v>11</v>
      </c>
      <c r="G224" s="1" t="s">
        <v>107</v>
      </c>
      <c r="N224" s="9" t="s">
        <v>606</v>
      </c>
    </row>
    <row r="225" spans="1:14" ht="24">
      <c r="A225" s="26">
        <v>1.6444444444444446</v>
      </c>
      <c r="C225" s="7"/>
      <c r="D225" s="7"/>
      <c r="F225" s="7" t="s">
        <v>695</v>
      </c>
      <c r="G225" s="1" t="s">
        <v>109</v>
      </c>
      <c r="N225" s="9" t="s">
        <v>606</v>
      </c>
    </row>
    <row r="226" spans="1:18" ht="12">
      <c r="A226" s="26">
        <v>1.6465277777777778</v>
      </c>
      <c r="B226" s="26">
        <v>1.6472222222222221</v>
      </c>
      <c r="C226" s="7"/>
      <c r="D226" s="7" t="s">
        <v>100</v>
      </c>
      <c r="G226" s="1" t="s">
        <v>598</v>
      </c>
      <c r="M226" s="14" t="s">
        <v>606</v>
      </c>
      <c r="P226" s="9" t="s">
        <v>606</v>
      </c>
      <c r="R226" s="9" t="s">
        <v>828</v>
      </c>
    </row>
    <row r="227" spans="1:4" ht="12">
      <c r="A227" s="26">
        <v>1.6479166666666665</v>
      </c>
      <c r="C227" s="7" t="s">
        <v>259</v>
      </c>
      <c r="D227" s="7"/>
    </row>
    <row r="228" spans="1:14" ht="36">
      <c r="A228" s="26">
        <v>1.6513888888888888</v>
      </c>
      <c r="B228" s="26">
        <v>1.6520833333333333</v>
      </c>
      <c r="C228" s="7"/>
      <c r="D228" s="7"/>
      <c r="F228" s="7" t="s">
        <v>44</v>
      </c>
      <c r="G228" s="1" t="s">
        <v>754</v>
      </c>
      <c r="N228" s="9" t="s">
        <v>606</v>
      </c>
    </row>
    <row r="229" spans="1:14" ht="12">
      <c r="A229" s="26">
        <v>1.6513888888888888</v>
      </c>
      <c r="C229" s="7"/>
      <c r="D229" s="7" t="s">
        <v>699</v>
      </c>
      <c r="G229" s="1" t="s">
        <v>599</v>
      </c>
      <c r="N229" s="9" t="s">
        <v>606</v>
      </c>
    </row>
    <row r="230" spans="1:14" ht="24">
      <c r="A230" s="26">
        <v>1.6527777777777777</v>
      </c>
      <c r="C230" s="7"/>
      <c r="D230" s="7"/>
      <c r="F230" s="7" t="s">
        <v>696</v>
      </c>
      <c r="G230" s="1" t="s">
        <v>109</v>
      </c>
      <c r="N230" s="9" t="s">
        <v>606</v>
      </c>
    </row>
    <row r="231" spans="3:14" ht="12">
      <c r="C231" s="7"/>
      <c r="D231" s="7"/>
      <c r="F231" s="7" t="s">
        <v>698</v>
      </c>
      <c r="G231" s="1" t="s">
        <v>754</v>
      </c>
      <c r="N231" s="9" t="s">
        <v>606</v>
      </c>
    </row>
    <row r="232" spans="1:14" ht="24">
      <c r="A232" s="26">
        <v>1.653472222222222</v>
      </c>
      <c r="B232" s="26">
        <v>1.65625</v>
      </c>
      <c r="C232" s="7"/>
      <c r="D232" s="7" t="s">
        <v>700</v>
      </c>
      <c r="G232" s="1" t="s">
        <v>411</v>
      </c>
      <c r="M232" s="14" t="s">
        <v>606</v>
      </c>
      <c r="N232" s="9" t="s">
        <v>828</v>
      </c>
    </row>
    <row r="233" spans="1:7" ht="24">
      <c r="A233" s="26">
        <v>1.6583333333333332</v>
      </c>
      <c r="C233" s="7" t="s">
        <v>260</v>
      </c>
      <c r="D233" s="7"/>
      <c r="F233" s="7" t="s">
        <v>697</v>
      </c>
      <c r="G233" s="1" t="s">
        <v>870</v>
      </c>
    </row>
    <row r="234" spans="1:7" ht="72">
      <c r="A234" s="26">
        <v>1.6569444444444443</v>
      </c>
      <c r="C234" s="7" t="s">
        <v>702</v>
      </c>
      <c r="D234" s="7" t="s">
        <v>701</v>
      </c>
      <c r="G234" s="7" t="s">
        <v>870</v>
      </c>
    </row>
    <row r="235" spans="1:7" ht="24">
      <c r="A235" s="26">
        <v>1.6854166666666668</v>
      </c>
      <c r="C235" s="7"/>
      <c r="D235" s="7"/>
      <c r="F235" s="7" t="s">
        <v>850</v>
      </c>
      <c r="G235" s="7" t="s">
        <v>850</v>
      </c>
    </row>
    <row r="236" spans="1:4" ht="72">
      <c r="A236" s="26">
        <v>1.6840277777777777</v>
      </c>
      <c r="B236" s="26">
        <v>1.6916666666666667</v>
      </c>
      <c r="C236" s="7" t="s">
        <v>544</v>
      </c>
      <c r="D236" s="7"/>
    </row>
    <row r="237" spans="1:19" ht="102.75">
      <c r="A237" s="26">
        <v>1.6916666666666667</v>
      </c>
      <c r="B237" s="26">
        <v>1.7020833333333334</v>
      </c>
      <c r="C237" s="7"/>
      <c r="D237" s="7" t="s">
        <v>566</v>
      </c>
      <c r="G237" s="1" t="s">
        <v>602</v>
      </c>
      <c r="K237" s="68" t="s">
        <v>829</v>
      </c>
      <c r="M237" s="14" t="s">
        <v>606</v>
      </c>
      <c r="N237" s="9" t="s">
        <v>606</v>
      </c>
      <c r="P237" s="9" t="s">
        <v>606</v>
      </c>
      <c r="S237" s="43" t="s">
        <v>261</v>
      </c>
    </row>
    <row r="238" spans="1:14" ht="24">
      <c r="A238" s="26">
        <v>1.6944444444444444</v>
      </c>
      <c r="B238" s="26">
        <v>1.6965277777777779</v>
      </c>
      <c r="C238" s="7"/>
      <c r="D238" s="7"/>
      <c r="F238" s="7" t="s">
        <v>638</v>
      </c>
      <c r="G238" s="7" t="s">
        <v>670</v>
      </c>
      <c r="K238" s="59"/>
      <c r="N238" s="9" t="s">
        <v>606</v>
      </c>
    </row>
    <row r="239" spans="1:14" ht="36">
      <c r="A239" s="26">
        <v>1.6972222222222222</v>
      </c>
      <c r="B239" s="26">
        <v>1.6979166666666667</v>
      </c>
      <c r="C239" s="7"/>
      <c r="D239" s="7"/>
      <c r="F239" s="7" t="s">
        <v>639</v>
      </c>
      <c r="G239" t="s">
        <v>105</v>
      </c>
      <c r="K239" s="59"/>
      <c r="N239" s="9" t="s">
        <v>606</v>
      </c>
    </row>
    <row r="240" spans="1:14" ht="12">
      <c r="A240" s="26">
        <v>1.698611111111111</v>
      </c>
      <c r="B240" s="26">
        <v>1.6993055555555554</v>
      </c>
      <c r="C240" s="7"/>
      <c r="D240" s="7"/>
      <c r="F240" s="7" t="s">
        <v>640</v>
      </c>
      <c r="G240" s="1" t="s">
        <v>848</v>
      </c>
      <c r="K240" s="59"/>
      <c r="N240" s="9" t="s">
        <v>606</v>
      </c>
    </row>
    <row r="241" spans="3:14" ht="12">
      <c r="C241" s="7"/>
      <c r="D241" s="7"/>
      <c r="F241" s="7" t="s">
        <v>641</v>
      </c>
      <c r="G241" s="1" t="s">
        <v>754</v>
      </c>
      <c r="K241" s="59"/>
      <c r="N241" s="9" t="s">
        <v>606</v>
      </c>
    </row>
    <row r="242" spans="1:14" ht="36">
      <c r="A242" s="26">
        <v>1.7041666666666666</v>
      </c>
      <c r="C242" s="7"/>
      <c r="D242" s="7"/>
      <c r="F242" s="7" t="s">
        <v>642</v>
      </c>
      <c r="G242" s="1" t="s">
        <v>105</v>
      </c>
      <c r="K242" s="59"/>
      <c r="N242" s="9" t="s">
        <v>606</v>
      </c>
    </row>
    <row r="243" spans="3:14" ht="12">
      <c r="C243" s="7"/>
      <c r="D243" s="7"/>
      <c r="F243" s="7" t="s">
        <v>641</v>
      </c>
      <c r="G243" s="1" t="s">
        <v>754</v>
      </c>
      <c r="K243" s="59"/>
      <c r="N243" s="9" t="s">
        <v>606</v>
      </c>
    </row>
    <row r="244" spans="1:14" ht="12">
      <c r="A244" s="26">
        <v>1.70625</v>
      </c>
      <c r="B244" s="26">
        <v>1.7069444444444446</v>
      </c>
      <c r="C244" s="7"/>
      <c r="D244" s="7"/>
      <c r="F244" s="7" t="s">
        <v>643</v>
      </c>
      <c r="G244" s="1" t="s">
        <v>848</v>
      </c>
      <c r="K244" s="59"/>
      <c r="N244" s="9" t="s">
        <v>606</v>
      </c>
    </row>
    <row r="245" spans="1:18" ht="12">
      <c r="A245" s="26">
        <v>1.70625</v>
      </c>
      <c r="B245" s="26">
        <v>1.7069444444444446</v>
      </c>
      <c r="C245" s="7"/>
      <c r="D245" s="7" t="s">
        <v>501</v>
      </c>
      <c r="G245" s="1" t="s">
        <v>602</v>
      </c>
      <c r="K245" s="59"/>
      <c r="N245" s="9" t="s">
        <v>606</v>
      </c>
      <c r="R245" s="9" t="s">
        <v>606</v>
      </c>
    </row>
    <row r="246" spans="1:14" ht="24">
      <c r="A246" s="26">
        <v>1.7090277777777778</v>
      </c>
      <c r="C246" s="7"/>
      <c r="D246" s="7"/>
      <c r="F246" s="7" t="s">
        <v>644</v>
      </c>
      <c r="G246" s="1" t="s">
        <v>848</v>
      </c>
      <c r="K246" s="59"/>
      <c r="N246" s="9" t="s">
        <v>606</v>
      </c>
    </row>
    <row r="247" spans="1:14" ht="12">
      <c r="A247" s="26">
        <v>1.7111111111111112</v>
      </c>
      <c r="C247" s="7"/>
      <c r="D247" s="7"/>
      <c r="F247" s="7" t="s">
        <v>645</v>
      </c>
      <c r="G247" s="1" t="s">
        <v>686</v>
      </c>
      <c r="K247" s="59"/>
      <c r="N247" s="9" t="s">
        <v>606</v>
      </c>
    </row>
    <row r="248" spans="1:11" ht="24">
      <c r="A248" s="26">
        <v>1.7104166666666665</v>
      </c>
      <c r="B248" s="26">
        <v>1.7131944444444445</v>
      </c>
      <c r="C248" s="7" t="s">
        <v>567</v>
      </c>
      <c r="D248" s="7"/>
      <c r="K248" s="59"/>
    </row>
    <row r="249" spans="3:18" ht="12">
      <c r="C249" s="7"/>
      <c r="D249" s="7"/>
      <c r="F249" s="7" t="s">
        <v>641</v>
      </c>
      <c r="G249" s="1" t="s">
        <v>754</v>
      </c>
      <c r="K249" s="59"/>
      <c r="N249" s="9" t="s">
        <v>606</v>
      </c>
      <c r="P249" s="9" t="s">
        <v>606</v>
      </c>
      <c r="R249" s="9" t="s">
        <v>606</v>
      </c>
    </row>
    <row r="250" spans="1:11" ht="12">
      <c r="A250" s="26">
        <v>1.7131944444444445</v>
      </c>
      <c r="B250" s="26">
        <v>1.7138888888888888</v>
      </c>
      <c r="C250" s="7"/>
      <c r="D250" s="7" t="s">
        <v>262</v>
      </c>
      <c r="G250" s="1" t="s">
        <v>602</v>
      </c>
      <c r="K250" s="59"/>
    </row>
    <row r="251" spans="1:14" ht="24">
      <c r="A251" s="26">
        <v>1.7131944444444445</v>
      </c>
      <c r="C251" s="7"/>
      <c r="D251" s="7"/>
      <c r="F251" s="7" t="s">
        <v>646</v>
      </c>
      <c r="G251" s="1" t="s">
        <v>406</v>
      </c>
      <c r="K251" s="59"/>
      <c r="N251" s="9" t="s">
        <v>606</v>
      </c>
    </row>
    <row r="252" spans="3:14" ht="12">
      <c r="C252" s="7"/>
      <c r="D252" s="7"/>
      <c r="F252" s="7" t="s">
        <v>641</v>
      </c>
      <c r="G252" s="1" t="s">
        <v>754</v>
      </c>
      <c r="K252" s="59"/>
      <c r="N252" s="9" t="s">
        <v>606</v>
      </c>
    </row>
    <row r="253" spans="1:14" ht="24">
      <c r="A253" s="26">
        <v>1.7173611111111111</v>
      </c>
      <c r="C253" s="7"/>
      <c r="D253" s="7"/>
      <c r="F253" s="7" t="s">
        <v>647</v>
      </c>
      <c r="G253" t="s">
        <v>628</v>
      </c>
      <c r="K253" s="59"/>
      <c r="N253" s="9" t="s">
        <v>606</v>
      </c>
    </row>
    <row r="254" spans="1:14" ht="24">
      <c r="A254" s="26">
        <v>1.7194444444444443</v>
      </c>
      <c r="B254" s="26">
        <v>1.7201388888888889</v>
      </c>
      <c r="C254" s="7"/>
      <c r="F254" s="7" t="s">
        <v>648</v>
      </c>
      <c r="G254" s="1" t="s">
        <v>405</v>
      </c>
      <c r="K254" s="59"/>
      <c r="N254" s="9" t="s">
        <v>606</v>
      </c>
    </row>
    <row r="255" spans="3:14" ht="12">
      <c r="C255" s="7"/>
      <c r="D255" s="7" t="s">
        <v>263</v>
      </c>
      <c r="G255" s="1" t="s">
        <v>602</v>
      </c>
      <c r="K255" s="59"/>
      <c r="N255" s="9" t="s">
        <v>606</v>
      </c>
    </row>
    <row r="256" spans="1:14" ht="48">
      <c r="A256" s="26">
        <v>1.7236111111111112</v>
      </c>
      <c r="C256" s="7"/>
      <c r="D256" s="7"/>
      <c r="F256" s="7" t="s">
        <v>649</v>
      </c>
      <c r="G256" t="s">
        <v>847</v>
      </c>
      <c r="K256" s="59"/>
      <c r="N256" s="9" t="s">
        <v>606</v>
      </c>
    </row>
    <row r="257" spans="1:16" ht="12">
      <c r="A257" s="26">
        <v>1.725</v>
      </c>
      <c r="C257" s="7"/>
      <c r="D257" s="7" t="s">
        <v>500</v>
      </c>
      <c r="G257" s="1" t="s">
        <v>602</v>
      </c>
      <c r="K257" s="59"/>
      <c r="M257" s="14" t="s">
        <v>606</v>
      </c>
      <c r="N257" s="9" t="s">
        <v>606</v>
      </c>
      <c r="P257" s="9" t="s">
        <v>606</v>
      </c>
    </row>
    <row r="258" spans="1:14" ht="12">
      <c r="A258" s="26">
        <v>1.7243055555555555</v>
      </c>
      <c r="C258" s="7"/>
      <c r="D258" s="7"/>
      <c r="F258" s="7" t="s">
        <v>650</v>
      </c>
      <c r="G258" s="1" t="s">
        <v>407</v>
      </c>
      <c r="K258" s="59"/>
      <c r="N258" s="9" t="s">
        <v>606</v>
      </c>
    </row>
    <row r="259" spans="1:14" ht="48">
      <c r="A259" s="26">
        <v>1.7256944444444444</v>
      </c>
      <c r="C259" s="7"/>
      <c r="D259" s="7"/>
      <c r="F259" s="7" t="s">
        <v>45</v>
      </c>
      <c r="G259" s="1" t="s">
        <v>105</v>
      </c>
      <c r="K259" s="59"/>
      <c r="N259" s="9" t="s">
        <v>606</v>
      </c>
    </row>
    <row r="260" spans="1:14" ht="12">
      <c r="A260" s="26">
        <v>1.7277777777777779</v>
      </c>
      <c r="C260" s="7"/>
      <c r="D260" s="7"/>
      <c r="F260" s="7" t="s">
        <v>641</v>
      </c>
      <c r="G260" s="1" t="s">
        <v>754</v>
      </c>
      <c r="K260" s="59"/>
      <c r="N260" s="9" t="s">
        <v>606</v>
      </c>
    </row>
    <row r="261" spans="1:4" ht="36">
      <c r="A261" s="26">
        <v>1.7270833333333335</v>
      </c>
      <c r="B261" s="26">
        <v>1.7277777777777779</v>
      </c>
      <c r="C261" s="7" t="s">
        <v>264</v>
      </c>
      <c r="D261" s="7"/>
    </row>
    <row r="262" spans="1:14" ht="12">
      <c r="A262" s="26">
        <v>1.7284722222222222</v>
      </c>
      <c r="C262" s="7"/>
      <c r="D262" s="7"/>
      <c r="F262" s="7" t="s">
        <v>651</v>
      </c>
      <c r="G262" s="1" t="s">
        <v>848</v>
      </c>
      <c r="N262" s="9" t="s">
        <v>606</v>
      </c>
    </row>
    <row r="263" spans="1:13" ht="36">
      <c r="A263" s="26">
        <v>1.7277777777777779</v>
      </c>
      <c r="B263" s="26">
        <v>1.7291666666666667</v>
      </c>
      <c r="C263" s="7"/>
      <c r="D263" s="7" t="s">
        <v>502</v>
      </c>
      <c r="G263" s="1" t="s">
        <v>597</v>
      </c>
      <c r="M263" s="14" t="s">
        <v>606</v>
      </c>
    </row>
    <row r="264" spans="2:16" ht="36">
      <c r="B264" s="26">
        <v>1.7305555555555554</v>
      </c>
      <c r="C264" s="7"/>
      <c r="D264" s="7"/>
      <c r="F264" s="7" t="s">
        <v>562</v>
      </c>
      <c r="G264" s="1" t="s">
        <v>871</v>
      </c>
      <c r="N264" s="9" t="s">
        <v>606</v>
      </c>
      <c r="P264" s="9" t="s">
        <v>606</v>
      </c>
    </row>
    <row r="265" spans="1:13" ht="36">
      <c r="A265" s="26">
        <v>1.7305555555555554</v>
      </c>
      <c r="B265" s="26">
        <v>1.73125</v>
      </c>
      <c r="C265" s="7"/>
      <c r="D265" s="7" t="s">
        <v>503</v>
      </c>
      <c r="G265" s="1" t="s">
        <v>597</v>
      </c>
      <c r="M265" s="14" t="s">
        <v>606</v>
      </c>
    </row>
    <row r="266" spans="1:4" ht="12">
      <c r="A266" s="26">
        <v>1.73125</v>
      </c>
      <c r="C266" s="7" t="s">
        <v>178</v>
      </c>
      <c r="D266" s="7"/>
    </row>
    <row r="267" spans="1:16" ht="36">
      <c r="A267" s="26">
        <v>1.7319444444444445</v>
      </c>
      <c r="B267" s="26">
        <v>1.7347222222222223</v>
      </c>
      <c r="C267" s="7"/>
      <c r="D267" s="7"/>
      <c r="F267" s="7" t="s">
        <v>562</v>
      </c>
      <c r="G267" s="1" t="s">
        <v>871</v>
      </c>
      <c r="M267" s="14" t="s">
        <v>606</v>
      </c>
      <c r="N267" s="9" t="s">
        <v>606</v>
      </c>
      <c r="P267" s="9" t="s">
        <v>606</v>
      </c>
    </row>
    <row r="268" spans="1:16" ht="24">
      <c r="A268" s="26">
        <v>1.732638888888889</v>
      </c>
      <c r="B268" s="26">
        <v>1.7340277777777777</v>
      </c>
      <c r="C268" s="7"/>
      <c r="D268" s="7" t="s">
        <v>504</v>
      </c>
      <c r="G268" s="1" t="s">
        <v>602</v>
      </c>
      <c r="M268" s="14" t="s">
        <v>606</v>
      </c>
      <c r="P268" s="9" t="s">
        <v>606</v>
      </c>
    </row>
    <row r="269" spans="1:4" ht="84">
      <c r="A269" s="26">
        <v>1.7347222222222223</v>
      </c>
      <c r="B269" s="26">
        <v>1.7430555555555556</v>
      </c>
      <c r="C269" s="7" t="s">
        <v>265</v>
      </c>
      <c r="D269" s="7"/>
    </row>
    <row r="270" spans="1:14" ht="12">
      <c r="A270" s="26">
        <v>1.7354166666666666</v>
      </c>
      <c r="C270" s="7"/>
      <c r="D270" s="7"/>
      <c r="F270" s="7" t="s">
        <v>643</v>
      </c>
      <c r="G270" s="1" t="s">
        <v>848</v>
      </c>
      <c r="N270" s="9" t="s">
        <v>606</v>
      </c>
    </row>
    <row r="271" spans="3:14" ht="24">
      <c r="C271" s="7"/>
      <c r="D271" s="7"/>
      <c r="F271" s="7" t="s">
        <v>563</v>
      </c>
      <c r="G271" s="1" t="s">
        <v>754</v>
      </c>
      <c r="N271" s="9" t="s">
        <v>606</v>
      </c>
    </row>
    <row r="272" spans="1:13" ht="12">
      <c r="A272" s="26">
        <v>1.7430555555555556</v>
      </c>
      <c r="C272" s="7"/>
      <c r="D272" s="7" t="s">
        <v>505</v>
      </c>
      <c r="G272" s="1" t="s">
        <v>598</v>
      </c>
      <c r="M272" s="14" t="s">
        <v>606</v>
      </c>
    </row>
    <row r="273" spans="1:14" ht="12">
      <c r="A273" s="26">
        <v>1.7381944444444446</v>
      </c>
      <c r="C273" s="7"/>
      <c r="D273" s="7"/>
      <c r="F273" s="7" t="s">
        <v>643</v>
      </c>
      <c r="G273" s="1" t="s">
        <v>848</v>
      </c>
      <c r="N273" s="9" t="s">
        <v>606</v>
      </c>
    </row>
    <row r="274" spans="1:14" ht="12">
      <c r="A274" s="26">
        <v>1.7416666666666665</v>
      </c>
      <c r="C274" s="7"/>
      <c r="D274" s="7"/>
      <c r="F274" s="7" t="s">
        <v>643</v>
      </c>
      <c r="G274" s="1" t="s">
        <v>848</v>
      </c>
      <c r="N274" s="9" t="s">
        <v>606</v>
      </c>
    </row>
    <row r="275" spans="1:4" ht="24">
      <c r="A275" s="26">
        <v>1.7444444444444445</v>
      </c>
      <c r="B275" s="26">
        <v>1.7451388888888888</v>
      </c>
      <c r="C275" s="7" t="s">
        <v>507</v>
      </c>
      <c r="D275" s="7"/>
    </row>
    <row r="276" spans="1:16" ht="24">
      <c r="A276" s="26">
        <v>1.7451388888888888</v>
      </c>
      <c r="B276" s="26">
        <v>1.7458333333333333</v>
      </c>
      <c r="C276" s="7"/>
      <c r="D276" s="7" t="s">
        <v>506</v>
      </c>
      <c r="G276" s="1" t="s">
        <v>603</v>
      </c>
      <c r="M276" s="14" t="s">
        <v>606</v>
      </c>
      <c r="P276" s="9" t="s">
        <v>606</v>
      </c>
    </row>
    <row r="277" spans="1:4" ht="48">
      <c r="A277" s="26">
        <v>1.7458333333333333</v>
      </c>
      <c r="B277" s="26">
        <v>1.7479166666666668</v>
      </c>
      <c r="C277" s="7" t="s">
        <v>508</v>
      </c>
      <c r="D277" s="7"/>
    </row>
    <row r="278" spans="1:4" ht="36">
      <c r="A278" s="26">
        <v>1.7479166666666668</v>
      </c>
      <c r="B278" s="26">
        <v>1.75</v>
      </c>
      <c r="C278" s="7" t="s">
        <v>101</v>
      </c>
      <c r="D278" s="7"/>
    </row>
    <row r="279" spans="2:14" ht="36">
      <c r="B279" s="26">
        <v>1.7493055555555557</v>
      </c>
      <c r="C279" s="7"/>
      <c r="D279" s="7"/>
      <c r="F279" s="7" t="s">
        <v>564</v>
      </c>
      <c r="G279" s="1" t="s">
        <v>754</v>
      </c>
      <c r="N279" s="9" t="s">
        <v>606</v>
      </c>
    </row>
    <row r="280" spans="1:14" ht="24">
      <c r="A280" s="26">
        <v>1.7513888888888889</v>
      </c>
      <c r="B280" s="26">
        <v>1.7534722222222223</v>
      </c>
      <c r="C280" s="7"/>
      <c r="D280" s="7"/>
      <c r="F280" s="7" t="s">
        <v>565</v>
      </c>
      <c r="G280" s="1" t="s">
        <v>670</v>
      </c>
      <c r="N280" s="9" t="s">
        <v>606</v>
      </c>
    </row>
    <row r="281" spans="1:4" ht="36">
      <c r="A281" s="26">
        <v>1.75</v>
      </c>
      <c r="B281" s="26">
        <v>1.7541666666666667</v>
      </c>
      <c r="C281" s="7" t="s">
        <v>398</v>
      </c>
      <c r="D281" s="7"/>
    </row>
    <row r="282" spans="1:16" ht="24">
      <c r="A282" s="26">
        <v>1.7548611111111112</v>
      </c>
      <c r="B282" s="26">
        <v>1.7555555555555555</v>
      </c>
      <c r="C282" s="7"/>
      <c r="D282" s="7" t="s">
        <v>399</v>
      </c>
      <c r="G282" s="1" t="s">
        <v>602</v>
      </c>
      <c r="K282" s="59"/>
      <c r="M282" s="14" t="s">
        <v>606</v>
      </c>
      <c r="N282" s="9" t="s">
        <v>606</v>
      </c>
      <c r="P282" s="9" t="s">
        <v>606</v>
      </c>
    </row>
    <row r="283" spans="1:14" ht="36">
      <c r="A283" s="26">
        <v>1.7555555555555555</v>
      </c>
      <c r="B283" s="26">
        <v>1.75625</v>
      </c>
      <c r="C283" s="7" t="s">
        <v>359</v>
      </c>
      <c r="D283" s="7"/>
      <c r="F283" s="7" t="s">
        <v>400</v>
      </c>
      <c r="G283" s="1" t="s">
        <v>105</v>
      </c>
      <c r="K283" s="59"/>
      <c r="N283" s="9" t="s">
        <v>606</v>
      </c>
    </row>
    <row r="284" spans="1:14" ht="36">
      <c r="A284" s="26">
        <v>1.7569444444444444</v>
      </c>
      <c r="C284" s="7"/>
      <c r="F284" s="7" t="s">
        <v>401</v>
      </c>
      <c r="G284" s="1" t="s">
        <v>851</v>
      </c>
      <c r="K284" s="59"/>
      <c r="N284" s="9" t="s">
        <v>606</v>
      </c>
    </row>
    <row r="285" spans="3:16" ht="12">
      <c r="C285" s="7"/>
      <c r="D285" s="7" t="s">
        <v>358</v>
      </c>
      <c r="G285" s="1" t="s">
        <v>598</v>
      </c>
      <c r="K285" s="59"/>
      <c r="M285" s="14" t="s">
        <v>606</v>
      </c>
      <c r="N285" s="9" t="s">
        <v>606</v>
      </c>
      <c r="P285" s="9" t="s">
        <v>606</v>
      </c>
    </row>
    <row r="286" spans="1:11" ht="36">
      <c r="A286" s="26">
        <v>1.7576388888888888</v>
      </c>
      <c r="B286" s="26">
        <v>1.7583333333333335</v>
      </c>
      <c r="C286" s="7" t="s">
        <v>297</v>
      </c>
      <c r="F286" s="7" t="s">
        <v>412</v>
      </c>
      <c r="G286" s="1" t="s">
        <v>105</v>
      </c>
      <c r="K286" s="59"/>
    </row>
    <row r="287" spans="3:16" ht="12">
      <c r="C287" s="7"/>
      <c r="D287" s="7" t="s">
        <v>360</v>
      </c>
      <c r="G287" s="1" t="s">
        <v>602</v>
      </c>
      <c r="K287" s="59"/>
      <c r="M287" s="14" t="s">
        <v>606</v>
      </c>
      <c r="N287" s="9" t="s">
        <v>606</v>
      </c>
      <c r="P287" s="9" t="s">
        <v>606</v>
      </c>
    </row>
    <row r="288" spans="1:11" ht="24">
      <c r="A288" s="26">
        <v>1.7625</v>
      </c>
      <c r="B288" s="26">
        <v>1.7631944444444445</v>
      </c>
      <c r="C288" s="7"/>
      <c r="F288" s="7" t="s">
        <v>413</v>
      </c>
      <c r="G288" s="1" t="s">
        <v>754</v>
      </c>
      <c r="K288" s="59"/>
    </row>
    <row r="289" spans="3:16" ht="24">
      <c r="C289" s="7"/>
      <c r="D289" s="7" t="s">
        <v>298</v>
      </c>
      <c r="G289" s="1" t="s">
        <v>602</v>
      </c>
      <c r="K289" s="59"/>
      <c r="M289" s="14" t="s">
        <v>606</v>
      </c>
      <c r="N289" s="9" t="s">
        <v>606</v>
      </c>
      <c r="P289" s="9" t="s">
        <v>606</v>
      </c>
    </row>
    <row r="290" spans="1:14" ht="24">
      <c r="A290" s="26">
        <v>1.763888888888889</v>
      </c>
      <c r="C290" s="7"/>
      <c r="D290" s="7"/>
      <c r="F290" s="7" t="s">
        <v>414</v>
      </c>
      <c r="G290" s="1" t="s">
        <v>851</v>
      </c>
      <c r="K290" s="59"/>
      <c r="N290" s="9" t="s">
        <v>606</v>
      </c>
    </row>
    <row r="291" spans="1:14" ht="36">
      <c r="A291" s="26">
        <v>1.7645833333333334</v>
      </c>
      <c r="C291" s="7"/>
      <c r="F291" s="7" t="s">
        <v>400</v>
      </c>
      <c r="G291" s="1" t="s">
        <v>105</v>
      </c>
      <c r="K291" s="59"/>
      <c r="N291" s="9" t="s">
        <v>606</v>
      </c>
    </row>
    <row r="292" spans="3:14" ht="12">
      <c r="C292" s="7"/>
      <c r="D292" s="7" t="s">
        <v>266</v>
      </c>
      <c r="G292" s="1" t="s">
        <v>602</v>
      </c>
      <c r="K292" s="59"/>
      <c r="M292" s="14" t="s">
        <v>606</v>
      </c>
      <c r="N292" s="9" t="s">
        <v>606</v>
      </c>
    </row>
    <row r="293" spans="1:11" ht="36">
      <c r="A293" s="26">
        <v>1.7659722222222223</v>
      </c>
      <c r="B293" s="26">
        <v>1.8083333333333333</v>
      </c>
      <c r="C293" s="7" t="s">
        <v>268</v>
      </c>
      <c r="F293" s="7" t="s">
        <v>400</v>
      </c>
      <c r="G293" s="1" t="s">
        <v>408</v>
      </c>
      <c r="K293" s="59"/>
    </row>
    <row r="294" spans="3:16" ht="12">
      <c r="C294" s="7"/>
      <c r="D294" s="7" t="s">
        <v>267</v>
      </c>
      <c r="G294" s="1" t="s">
        <v>602</v>
      </c>
      <c r="K294" s="59"/>
      <c r="M294" s="14" t="s">
        <v>606</v>
      </c>
      <c r="N294" s="9" t="s">
        <v>606</v>
      </c>
      <c r="P294" s="9" t="s">
        <v>606</v>
      </c>
    </row>
    <row r="295" spans="1:14" ht="24">
      <c r="A295" s="26">
        <v>1.7659722222222223</v>
      </c>
      <c r="B295" s="26">
        <v>1.7666666666666666</v>
      </c>
      <c r="C295" s="7"/>
      <c r="D295" s="7"/>
      <c r="F295" s="7" t="s">
        <v>479</v>
      </c>
      <c r="G295" s="1" t="s">
        <v>105</v>
      </c>
      <c r="K295" s="59"/>
      <c r="N295" s="9" t="s">
        <v>606</v>
      </c>
    </row>
    <row r="296" spans="1:14" ht="12">
      <c r="A296" s="26">
        <v>1.767361111111111</v>
      </c>
      <c r="B296" s="26">
        <v>1.7680555555555555</v>
      </c>
      <c r="C296" s="7"/>
      <c r="D296" s="7"/>
      <c r="F296" s="7" t="s">
        <v>480</v>
      </c>
      <c r="G296" s="1" t="s">
        <v>848</v>
      </c>
      <c r="K296" s="59"/>
      <c r="N296" s="9" t="s">
        <v>606</v>
      </c>
    </row>
    <row r="297" spans="1:16" ht="24">
      <c r="A297" s="26">
        <v>1.76875</v>
      </c>
      <c r="B297" s="26">
        <v>1.7694444444444446</v>
      </c>
      <c r="C297" s="7"/>
      <c r="D297" s="7" t="s">
        <v>299</v>
      </c>
      <c r="G297" s="1" t="s">
        <v>598</v>
      </c>
      <c r="K297" s="59"/>
      <c r="M297" s="14" t="s">
        <v>606</v>
      </c>
      <c r="N297" s="9" t="s">
        <v>606</v>
      </c>
      <c r="P297" s="9" t="s">
        <v>606</v>
      </c>
    </row>
    <row r="298" spans="1:11" ht="12">
      <c r="A298" s="26">
        <v>1.7708333333333333</v>
      </c>
      <c r="F298" s="7" t="s">
        <v>481</v>
      </c>
      <c r="G298" s="1" t="s">
        <v>848</v>
      </c>
      <c r="K298" s="59"/>
    </row>
    <row r="299" spans="1:16" ht="12">
      <c r="A299" s="26">
        <v>1.770138888888889</v>
      </c>
      <c r="B299" s="26">
        <v>1.7708333333333333</v>
      </c>
      <c r="C299" s="7" t="s">
        <v>269</v>
      </c>
      <c r="D299" s="7" t="s">
        <v>300</v>
      </c>
      <c r="G299" s="1" t="s">
        <v>598</v>
      </c>
      <c r="K299" s="59"/>
      <c r="M299" s="14" t="s">
        <v>606</v>
      </c>
      <c r="N299" s="9" t="s">
        <v>606</v>
      </c>
      <c r="P299" s="9" t="s">
        <v>606</v>
      </c>
    </row>
    <row r="300" spans="1:11" ht="12">
      <c r="A300" s="26">
        <v>1.7715277777777778</v>
      </c>
      <c r="B300" s="26">
        <v>1.7722222222222221</v>
      </c>
      <c r="C300" s="7" t="s">
        <v>270</v>
      </c>
      <c r="D300" s="7"/>
      <c r="K300" s="59"/>
    </row>
    <row r="301" spans="1:14" ht="36">
      <c r="A301" s="26">
        <v>1.7708333333333333</v>
      </c>
      <c r="B301" s="26">
        <v>1.7729166666666665</v>
      </c>
      <c r="C301" s="7"/>
      <c r="D301" s="7"/>
      <c r="F301" s="7" t="s">
        <v>482</v>
      </c>
      <c r="G301" s="1" t="s">
        <v>105</v>
      </c>
      <c r="K301" s="59"/>
      <c r="N301" s="9" t="s">
        <v>606</v>
      </c>
    </row>
    <row r="302" spans="1:14" ht="24">
      <c r="A302" s="26">
        <v>1.7736111111111112</v>
      </c>
      <c r="B302" s="26">
        <v>1.7791666666666668</v>
      </c>
      <c r="C302" s="7"/>
      <c r="D302" s="7"/>
      <c r="F302" s="7" t="s">
        <v>483</v>
      </c>
      <c r="G302" s="1" t="s">
        <v>848</v>
      </c>
      <c r="K302" s="59"/>
      <c r="N302" s="9" t="s">
        <v>606</v>
      </c>
    </row>
    <row r="303" spans="1:4" ht="24">
      <c r="A303" s="26">
        <v>1.7743055555555556</v>
      </c>
      <c r="B303" s="26">
        <v>1.7777777777777777</v>
      </c>
      <c r="C303" s="7" t="s">
        <v>301</v>
      </c>
      <c r="D303" s="7"/>
    </row>
    <row r="304" spans="1:14" ht="12">
      <c r="A304" s="26">
        <v>1.7805555555555557</v>
      </c>
      <c r="C304" s="7"/>
      <c r="D304" s="7"/>
      <c r="F304" s="7" t="s">
        <v>481</v>
      </c>
      <c r="G304" s="1" t="s">
        <v>848</v>
      </c>
      <c r="N304" s="9" t="s">
        <v>606</v>
      </c>
    </row>
    <row r="305" spans="1:14" ht="12">
      <c r="A305" s="26">
        <v>1.7819444444444443</v>
      </c>
      <c r="B305" s="26">
        <v>1.7826388888888889</v>
      </c>
      <c r="C305" s="7"/>
      <c r="D305" s="7"/>
      <c r="F305" s="7" t="s">
        <v>484</v>
      </c>
      <c r="G305" s="1" t="s">
        <v>754</v>
      </c>
      <c r="N305" s="9" t="s">
        <v>606</v>
      </c>
    </row>
    <row r="306" spans="1:4" ht="144">
      <c r="A306" s="26">
        <v>1.7777777777777777</v>
      </c>
      <c r="B306" s="26">
        <v>1.7930555555555554</v>
      </c>
      <c r="C306" s="7" t="s">
        <v>351</v>
      </c>
      <c r="D306" s="7"/>
    </row>
    <row r="307" spans="1:13" ht="24">
      <c r="A307" s="26">
        <v>1.79375</v>
      </c>
      <c r="C307" s="7"/>
      <c r="D307" s="7" t="s">
        <v>302</v>
      </c>
      <c r="G307" s="1" t="s">
        <v>600</v>
      </c>
      <c r="M307" s="14" t="s">
        <v>606</v>
      </c>
    </row>
    <row r="308" spans="1:4" ht="84">
      <c r="A308" s="26">
        <v>1.79375</v>
      </c>
      <c r="B308" s="26">
        <v>1.8041666666666665</v>
      </c>
      <c r="C308" s="7" t="s">
        <v>352</v>
      </c>
      <c r="D308" s="7"/>
    </row>
    <row r="309" spans="1:13" ht="24">
      <c r="A309" s="26">
        <v>1.8041666666666665</v>
      </c>
      <c r="D309" s="7" t="s">
        <v>302</v>
      </c>
      <c r="G309" s="1" t="s">
        <v>600</v>
      </c>
      <c r="M309" s="14" t="s">
        <v>606</v>
      </c>
    </row>
    <row r="310" spans="1:13" ht="48">
      <c r="A310" s="26">
        <v>1.8048611111111112</v>
      </c>
      <c r="B310" s="26">
        <v>1.8090277777777777</v>
      </c>
      <c r="C310" s="7" t="s">
        <v>317</v>
      </c>
      <c r="D310" s="29" t="s">
        <v>230</v>
      </c>
      <c r="G310" s="1" t="s">
        <v>600</v>
      </c>
      <c r="M310" s="14" t="s">
        <v>606</v>
      </c>
    </row>
    <row r="311" spans="1:14" ht="12">
      <c r="A311" s="26">
        <v>1.8041666666666665</v>
      </c>
      <c r="B311" s="26">
        <v>1.8069444444444445</v>
      </c>
      <c r="C311" s="7"/>
      <c r="F311" s="7" t="s">
        <v>485</v>
      </c>
      <c r="G311" s="1" t="s">
        <v>754</v>
      </c>
      <c r="N311" s="9" t="s">
        <v>606</v>
      </c>
    </row>
    <row r="312" ht="12">
      <c r="C312" s="7"/>
    </row>
    <row r="313" spans="1:14" ht="12">
      <c r="A313" s="26">
        <v>1.8076388888888888</v>
      </c>
      <c r="B313" s="26">
        <v>1.8118055555555557</v>
      </c>
      <c r="C313" s="7"/>
      <c r="D313" s="7"/>
      <c r="F313" s="7" t="s">
        <v>486</v>
      </c>
      <c r="G313" s="1" t="s">
        <v>848</v>
      </c>
      <c r="N313" s="9" t="s">
        <v>606</v>
      </c>
    </row>
    <row r="314" spans="1:18" ht="12">
      <c r="A314" s="26">
        <v>1.8111111111111111</v>
      </c>
      <c r="B314" s="26">
        <v>1.8118055555555557</v>
      </c>
      <c r="C314" s="7"/>
      <c r="D314" s="7" t="s">
        <v>318</v>
      </c>
      <c r="G314" s="1" t="s">
        <v>602</v>
      </c>
      <c r="M314" s="14" t="s">
        <v>606</v>
      </c>
      <c r="R314" s="9" t="s">
        <v>606</v>
      </c>
    </row>
    <row r="315" spans="1:18" ht="36">
      <c r="A315" s="26">
        <v>1.8118055555555557</v>
      </c>
      <c r="B315" s="26">
        <v>1.8145833333333332</v>
      </c>
      <c r="C315" s="7"/>
      <c r="D315" s="7" t="s">
        <v>319</v>
      </c>
      <c r="G315" s="1" t="s">
        <v>598</v>
      </c>
      <c r="M315" s="14" t="s">
        <v>606</v>
      </c>
      <c r="R315" s="9" t="s">
        <v>606</v>
      </c>
    </row>
    <row r="316" spans="1:14" ht="36">
      <c r="A316" s="26">
        <v>1.8125</v>
      </c>
      <c r="C316" s="7"/>
      <c r="D316" s="7"/>
      <c r="F316" s="7" t="s">
        <v>487</v>
      </c>
      <c r="G316" s="1" t="s">
        <v>851</v>
      </c>
      <c r="N316" s="9" t="s">
        <v>606</v>
      </c>
    </row>
    <row r="317" spans="1:14" ht="12">
      <c r="A317" s="26">
        <v>1.8138888888888889</v>
      </c>
      <c r="C317" s="7"/>
      <c r="D317" s="7"/>
      <c r="F317" s="7" t="s">
        <v>488</v>
      </c>
      <c r="G317" s="1" t="s">
        <v>686</v>
      </c>
      <c r="N317" s="9" t="s">
        <v>606</v>
      </c>
    </row>
    <row r="318" spans="1:14" ht="24">
      <c r="A318" s="26">
        <v>1.8145833333333332</v>
      </c>
      <c r="C318" s="7"/>
      <c r="D318" s="7"/>
      <c r="F318" s="7" t="s">
        <v>489</v>
      </c>
      <c r="G318" s="1" t="s">
        <v>686</v>
      </c>
      <c r="N318" s="9" t="s">
        <v>606</v>
      </c>
    </row>
    <row r="319" spans="1:18" ht="24">
      <c r="A319" s="26">
        <v>1.815277777777778</v>
      </c>
      <c r="B319" s="26">
        <v>1.8173611111111112</v>
      </c>
      <c r="C319" s="7" t="s">
        <v>320</v>
      </c>
      <c r="D319" s="7" t="s">
        <v>321</v>
      </c>
      <c r="G319" s="1" t="s">
        <v>598</v>
      </c>
      <c r="M319" s="14" t="s">
        <v>606</v>
      </c>
      <c r="R319" s="9" t="s">
        <v>606</v>
      </c>
    </row>
    <row r="320" spans="1:14" ht="36">
      <c r="A320" s="26">
        <v>1.815277777777778</v>
      </c>
      <c r="B320" s="26">
        <v>1.8173611111111112</v>
      </c>
      <c r="C320" s="7"/>
      <c r="D320" s="7"/>
      <c r="F320" s="7" t="s">
        <v>490</v>
      </c>
      <c r="G320" s="1" t="s">
        <v>105</v>
      </c>
      <c r="N320" s="9" t="s">
        <v>606</v>
      </c>
    </row>
    <row r="321" spans="1:4" ht="60">
      <c r="A321" s="26">
        <v>1.8173611111111112</v>
      </c>
      <c r="B321" s="26">
        <v>1.8243055555555554</v>
      </c>
      <c r="C321" s="7" t="s">
        <v>322</v>
      </c>
      <c r="D321" s="7"/>
    </row>
    <row r="322" spans="1:14" ht="36">
      <c r="A322" s="26">
        <v>1.8173611111111112</v>
      </c>
      <c r="B322" s="26">
        <v>1.81875</v>
      </c>
      <c r="C322" s="7"/>
      <c r="D322" s="7"/>
      <c r="F322" s="7" t="s">
        <v>491</v>
      </c>
      <c r="G322" s="1" t="s">
        <v>848</v>
      </c>
      <c r="N322" s="9" t="s">
        <v>606</v>
      </c>
    </row>
    <row r="323" spans="1:14" ht="36">
      <c r="A323" s="26">
        <v>1.8194444444444444</v>
      </c>
      <c r="B323" s="26">
        <v>1.8208333333333335</v>
      </c>
      <c r="C323" s="7"/>
      <c r="D323" s="7"/>
      <c r="F323" s="7" t="s">
        <v>492</v>
      </c>
      <c r="G323" s="1" t="s">
        <v>105</v>
      </c>
      <c r="N323" s="9" t="s">
        <v>606</v>
      </c>
    </row>
    <row r="324" spans="1:14" ht="12">
      <c r="A324" s="26">
        <v>1.8215277777777779</v>
      </c>
      <c r="D324" s="7"/>
      <c r="F324" s="7" t="s">
        <v>493</v>
      </c>
      <c r="G324" s="1" t="s">
        <v>754</v>
      </c>
      <c r="N324" s="9" t="s">
        <v>606</v>
      </c>
    </row>
    <row r="325" spans="1:20" s="62" customFormat="1" ht="12">
      <c r="A325" s="60">
        <v>1.823611111111111</v>
      </c>
      <c r="B325" s="60"/>
      <c r="D325" s="61"/>
      <c r="F325" s="61" t="s">
        <v>66</v>
      </c>
      <c r="G325" s="63" t="s">
        <v>870</v>
      </c>
      <c r="H325" s="63"/>
      <c r="I325" s="63"/>
      <c r="J325" s="64"/>
      <c r="L325" s="65"/>
      <c r="M325" s="66"/>
      <c r="N325" s="67"/>
      <c r="O325" s="67"/>
      <c r="P325" s="67"/>
      <c r="Q325" s="67"/>
      <c r="R325" s="67"/>
      <c r="S325" s="65"/>
      <c r="T325" s="65"/>
    </row>
    <row r="326" spans="1:20" s="62" customFormat="1" ht="96">
      <c r="A326" s="60">
        <v>1.823611111111111</v>
      </c>
      <c r="B326" s="60">
        <v>1.8708333333333333</v>
      </c>
      <c r="C326" s="61" t="s">
        <v>14</v>
      </c>
      <c r="D326" s="61"/>
      <c r="F326" s="61"/>
      <c r="G326" s="63" t="s">
        <v>870</v>
      </c>
      <c r="H326" s="63"/>
      <c r="I326" s="63"/>
      <c r="J326" s="64"/>
      <c r="L326" s="65"/>
      <c r="M326" s="66"/>
      <c r="N326" s="67"/>
      <c r="O326" s="67"/>
      <c r="P326" s="67"/>
      <c r="Q326" s="67"/>
      <c r="R326" s="67"/>
      <c r="S326" s="65"/>
      <c r="T326" s="65"/>
    </row>
    <row r="327" spans="1:20" s="3" customFormat="1" ht="12">
      <c r="A327" s="73" t="s">
        <v>309</v>
      </c>
      <c r="B327" s="69"/>
      <c r="C327" s="70"/>
      <c r="D327" s="70"/>
      <c r="F327" s="70"/>
      <c r="G327" s="71"/>
      <c r="H327" s="71"/>
      <c r="I327" s="71"/>
      <c r="J327" s="19"/>
      <c r="L327" s="17"/>
      <c r="M327" s="13"/>
      <c r="N327" s="10"/>
      <c r="O327" s="10"/>
      <c r="P327" s="10"/>
      <c r="Q327" s="10"/>
      <c r="R327" s="10"/>
      <c r="S327" s="17"/>
      <c r="T327" s="17"/>
    </row>
    <row r="328" spans="1:7" ht="24">
      <c r="A328" s="26">
        <v>1.8715277777777777</v>
      </c>
      <c r="B328" s="26">
        <v>1.8729166666666668</v>
      </c>
      <c r="C328" s="7"/>
      <c r="D328" s="7"/>
      <c r="F328" s="7" t="s">
        <v>850</v>
      </c>
      <c r="G328" s="1" t="s">
        <v>850</v>
      </c>
    </row>
    <row r="329" spans="3:19" ht="36">
      <c r="C329" s="7"/>
      <c r="D329" s="7" t="s">
        <v>323</v>
      </c>
      <c r="G329" s="1" t="s">
        <v>598</v>
      </c>
      <c r="M329" s="14" t="s">
        <v>606</v>
      </c>
      <c r="P329" s="9" t="s">
        <v>606</v>
      </c>
      <c r="R329" s="9" t="s">
        <v>606</v>
      </c>
      <c r="S329" s="16" t="s">
        <v>4</v>
      </c>
    </row>
    <row r="330" spans="1:4" ht="48">
      <c r="A330" s="26">
        <v>1.8729166666666668</v>
      </c>
      <c r="B330" s="26">
        <v>1.8756944444444443</v>
      </c>
      <c r="C330" s="7" t="s">
        <v>325</v>
      </c>
      <c r="D330" s="7"/>
    </row>
    <row r="331" spans="1:14" ht="24">
      <c r="A331" s="26">
        <v>1.872222222222222</v>
      </c>
      <c r="B331" s="26">
        <v>1.8729166666666668</v>
      </c>
      <c r="C331" s="7"/>
      <c r="D331" s="7"/>
      <c r="F331" s="7" t="s">
        <v>494</v>
      </c>
      <c r="G331" s="1" t="s">
        <v>848</v>
      </c>
      <c r="N331" s="9" t="s">
        <v>606</v>
      </c>
    </row>
    <row r="332" spans="1:19" ht="24">
      <c r="A332" s="26">
        <v>1.8729166666666668</v>
      </c>
      <c r="C332" s="7"/>
      <c r="D332" s="7"/>
      <c r="S332" s="43" t="s">
        <v>324</v>
      </c>
    </row>
    <row r="333" spans="1:14" ht="36">
      <c r="A333" s="26">
        <v>1.8729166666666668</v>
      </c>
      <c r="B333" s="26">
        <v>1.8736111111111111</v>
      </c>
      <c r="C333" s="7"/>
      <c r="D333" s="7"/>
      <c r="F333" s="7" t="s">
        <v>535</v>
      </c>
      <c r="G333" s="1" t="s">
        <v>409</v>
      </c>
      <c r="N333" s="9" t="s">
        <v>606</v>
      </c>
    </row>
    <row r="334" spans="1:16" ht="12">
      <c r="A334" s="26">
        <v>1.8756944444444443</v>
      </c>
      <c r="B334" s="26">
        <v>1.8770833333333332</v>
      </c>
      <c r="C334" s="7"/>
      <c r="D334" s="7" t="s">
        <v>326</v>
      </c>
      <c r="G334" s="1" t="s">
        <v>602</v>
      </c>
      <c r="N334" s="9" t="s">
        <v>606</v>
      </c>
      <c r="O334" s="9" t="s">
        <v>606</v>
      </c>
      <c r="P334" s="9" t="s">
        <v>606</v>
      </c>
    </row>
    <row r="335" spans="1:16" ht="24">
      <c r="A335" s="26">
        <v>1.875</v>
      </c>
      <c r="B335" s="26">
        <v>1.88125</v>
      </c>
      <c r="C335" s="7"/>
      <c r="D335" s="7"/>
      <c r="F335" s="7" t="s">
        <v>509</v>
      </c>
      <c r="G335" s="1" t="s">
        <v>792</v>
      </c>
      <c r="N335" s="9" t="s">
        <v>606</v>
      </c>
      <c r="O335" s="9" t="s">
        <v>606</v>
      </c>
      <c r="P335" s="9" t="s">
        <v>606</v>
      </c>
    </row>
    <row r="336" spans="1:4" ht="24">
      <c r="A336" s="26">
        <v>1.8784722222222223</v>
      </c>
      <c r="B336" s="26">
        <v>1.8805555555555555</v>
      </c>
      <c r="C336" s="7" t="s">
        <v>15</v>
      </c>
      <c r="D336" s="7"/>
    </row>
    <row r="337" spans="1:16" ht="36">
      <c r="A337" s="26">
        <v>1.88125</v>
      </c>
      <c r="C337" s="7" t="s">
        <v>327</v>
      </c>
      <c r="D337" s="7" t="s">
        <v>328</v>
      </c>
      <c r="G337" s="1" t="s">
        <v>597</v>
      </c>
      <c r="M337" s="14" t="s">
        <v>606</v>
      </c>
      <c r="P337" s="9" t="s">
        <v>606</v>
      </c>
    </row>
    <row r="338" spans="1:14" ht="24">
      <c r="A338" s="26">
        <v>1.8819444444444444</v>
      </c>
      <c r="C338" s="7"/>
      <c r="D338" s="7"/>
      <c r="F338" s="7" t="s">
        <v>495</v>
      </c>
      <c r="G338" s="1" t="s">
        <v>109</v>
      </c>
      <c r="N338" s="9" t="s">
        <v>606</v>
      </c>
    </row>
    <row r="339" spans="1:7" ht="48">
      <c r="A339" s="26">
        <v>1.8826388888888888</v>
      </c>
      <c r="C339" s="7" t="s">
        <v>329</v>
      </c>
      <c r="D339" s="7"/>
      <c r="F339" s="7" t="s">
        <v>66</v>
      </c>
      <c r="G339" s="1" t="s">
        <v>870</v>
      </c>
    </row>
    <row r="340" spans="1:7" ht="24">
      <c r="A340" s="26">
        <v>1.892361111111111</v>
      </c>
      <c r="C340" s="7"/>
      <c r="D340" s="7"/>
      <c r="F340" s="7" t="s">
        <v>850</v>
      </c>
      <c r="G340" s="1" t="s">
        <v>850</v>
      </c>
    </row>
    <row r="341" spans="1:16" ht="24">
      <c r="A341" s="26">
        <v>1.8930555555555555</v>
      </c>
      <c r="B341" s="26">
        <v>1.8972222222222221</v>
      </c>
      <c r="C341" s="7"/>
      <c r="D341" s="7" t="s">
        <v>250</v>
      </c>
      <c r="G341" s="1" t="s">
        <v>602</v>
      </c>
      <c r="M341" s="14" t="s">
        <v>606</v>
      </c>
      <c r="N341" s="9" t="s">
        <v>606</v>
      </c>
      <c r="P341" s="9" t="s">
        <v>606</v>
      </c>
    </row>
    <row r="342" spans="1:14" ht="36">
      <c r="A342" s="26">
        <v>1.8944444444444446</v>
      </c>
      <c r="C342" s="7"/>
      <c r="D342" s="7"/>
      <c r="F342" s="7" t="s">
        <v>428</v>
      </c>
      <c r="G342" s="1" t="s">
        <v>409</v>
      </c>
      <c r="N342" s="9" t="s">
        <v>606</v>
      </c>
    </row>
    <row r="343" spans="1:16" ht="24">
      <c r="A343" s="26">
        <v>1.895138888888889</v>
      </c>
      <c r="B343" s="26">
        <v>1.8986111111111112</v>
      </c>
      <c r="C343" s="7"/>
      <c r="D343" s="7"/>
      <c r="F343" s="7" t="s">
        <v>510</v>
      </c>
      <c r="G343" s="1" t="s">
        <v>618</v>
      </c>
      <c r="N343" s="9" t="s">
        <v>606</v>
      </c>
      <c r="O343" s="9" t="s">
        <v>606</v>
      </c>
      <c r="P343" s="9" t="s">
        <v>606</v>
      </c>
    </row>
    <row r="344" spans="3:14" ht="36">
      <c r="C344" s="7"/>
      <c r="D344" s="7"/>
      <c r="F344" s="7" t="s">
        <v>429</v>
      </c>
      <c r="G344" s="1" t="s">
        <v>409</v>
      </c>
      <c r="N344" s="9" t="s">
        <v>606</v>
      </c>
    </row>
    <row r="345" spans="1:16" ht="12">
      <c r="A345" s="26">
        <v>1.8993055555555556</v>
      </c>
      <c r="C345" s="7"/>
      <c r="D345" s="7" t="s">
        <v>251</v>
      </c>
      <c r="G345" s="1" t="s">
        <v>602</v>
      </c>
      <c r="N345" s="9" t="s">
        <v>606</v>
      </c>
      <c r="O345" s="9" t="s">
        <v>606</v>
      </c>
      <c r="P345" s="9" t="s">
        <v>606</v>
      </c>
    </row>
    <row r="346" spans="1:4" ht="12">
      <c r="A346" s="26">
        <v>1.9006944444444445</v>
      </c>
      <c r="C346" s="7" t="s">
        <v>348</v>
      </c>
      <c r="D346" s="7"/>
    </row>
    <row r="347" spans="1:16" ht="24">
      <c r="A347" s="26">
        <v>1.9</v>
      </c>
      <c r="B347" s="26">
        <v>1.9041666666666668</v>
      </c>
      <c r="C347" s="7"/>
      <c r="D347" s="7"/>
      <c r="F347" s="7" t="s">
        <v>511</v>
      </c>
      <c r="G347" s="1" t="s">
        <v>618</v>
      </c>
      <c r="N347" s="9" t="s">
        <v>606</v>
      </c>
      <c r="O347" s="9" t="s">
        <v>606</v>
      </c>
      <c r="P347" s="9" t="s">
        <v>606</v>
      </c>
    </row>
    <row r="348" spans="1:15" ht="24">
      <c r="A348" s="26">
        <v>1.9013888888888888</v>
      </c>
      <c r="B348" s="26">
        <v>1.903472222222222</v>
      </c>
      <c r="C348" s="7"/>
      <c r="D348" s="7" t="s">
        <v>252</v>
      </c>
      <c r="G348" s="1" t="s">
        <v>602</v>
      </c>
      <c r="N348" s="9" t="s">
        <v>606</v>
      </c>
      <c r="O348" s="9" t="s">
        <v>606</v>
      </c>
    </row>
    <row r="349" spans="1:4" ht="24">
      <c r="A349" s="26">
        <v>1.903472222222222</v>
      </c>
      <c r="B349" s="26">
        <v>1.9041666666666668</v>
      </c>
      <c r="C349" s="7" t="s">
        <v>16</v>
      </c>
      <c r="D349" s="7"/>
    </row>
    <row r="350" spans="1:14" ht="24">
      <c r="A350" s="26">
        <v>1.9041666666666668</v>
      </c>
      <c r="C350" s="7"/>
      <c r="D350" s="7"/>
      <c r="F350" s="7" t="s">
        <v>430</v>
      </c>
      <c r="G350" s="1" t="s">
        <v>754</v>
      </c>
      <c r="N350" s="9" t="s">
        <v>606</v>
      </c>
    </row>
    <row r="351" spans="1:4" ht="24">
      <c r="A351" s="26">
        <v>1.9048611111111111</v>
      </c>
      <c r="B351" s="26">
        <v>1.9076388888888889</v>
      </c>
      <c r="C351" s="7" t="s">
        <v>194</v>
      </c>
      <c r="D351" s="7"/>
    </row>
    <row r="352" spans="1:14" ht="12">
      <c r="A352" s="26">
        <v>1.9083333333333332</v>
      </c>
      <c r="C352" s="7"/>
      <c r="D352" s="7"/>
      <c r="F352" s="7" t="s">
        <v>512</v>
      </c>
      <c r="G352" s="1" t="s">
        <v>618</v>
      </c>
      <c r="N352" s="9" t="s">
        <v>606</v>
      </c>
    </row>
    <row r="353" spans="1:4" ht="48">
      <c r="A353" s="26">
        <v>1.9083333333333332</v>
      </c>
      <c r="B353" s="26">
        <v>1.9118055555555555</v>
      </c>
      <c r="C353" s="7" t="s">
        <v>195</v>
      </c>
      <c r="D353" s="7"/>
    </row>
    <row r="354" spans="1:4" ht="24">
      <c r="A354" s="26">
        <v>1.9118055555555555</v>
      </c>
      <c r="B354" s="26">
        <v>1.9131944444444444</v>
      </c>
      <c r="C354" s="7" t="s">
        <v>196</v>
      </c>
      <c r="D354" s="7"/>
    </row>
    <row r="355" spans="1:4" ht="72">
      <c r="A355" s="26">
        <v>1.9138888888888888</v>
      </c>
      <c r="B355" s="26">
        <v>1.920138888888889</v>
      </c>
      <c r="C355" s="7" t="s">
        <v>197</v>
      </c>
      <c r="D355" s="7"/>
    </row>
    <row r="356" spans="1:14" ht="36">
      <c r="A356" s="26">
        <v>1.9152777777777779</v>
      </c>
      <c r="C356" s="7"/>
      <c r="D356" s="7"/>
      <c r="F356" s="7" t="s">
        <v>431</v>
      </c>
      <c r="G356" s="1" t="s">
        <v>409</v>
      </c>
      <c r="N356" s="9" t="s">
        <v>606</v>
      </c>
    </row>
    <row r="357" spans="1:15" ht="24">
      <c r="A357" s="26">
        <v>1.9152777777777779</v>
      </c>
      <c r="B357" s="26">
        <v>1.91875</v>
      </c>
      <c r="C357" s="7"/>
      <c r="D357" s="7"/>
      <c r="F357" s="7" t="s">
        <v>432</v>
      </c>
      <c r="G357" s="1" t="s">
        <v>687</v>
      </c>
      <c r="O357" s="9" t="s">
        <v>606</v>
      </c>
    </row>
    <row r="358" spans="1:14" ht="36">
      <c r="A358" s="26">
        <v>1.91875</v>
      </c>
      <c r="C358" s="7"/>
      <c r="D358" s="7"/>
      <c r="F358" s="7" t="s">
        <v>361</v>
      </c>
      <c r="G358" s="1" t="s">
        <v>409</v>
      </c>
      <c r="N358" s="9" t="s">
        <v>606</v>
      </c>
    </row>
    <row r="359" spans="1:15" ht="24">
      <c r="A359" s="26">
        <v>1.91875</v>
      </c>
      <c r="B359" s="26">
        <v>1.9229166666666666</v>
      </c>
      <c r="C359" s="7"/>
      <c r="D359" s="7"/>
      <c r="F359" s="7" t="s">
        <v>362</v>
      </c>
      <c r="G359" s="1" t="s">
        <v>687</v>
      </c>
      <c r="O359" s="9" t="s">
        <v>606</v>
      </c>
    </row>
    <row r="360" spans="1:16" ht="24">
      <c r="A360" s="26">
        <v>1.920138888888889</v>
      </c>
      <c r="B360" s="26">
        <v>1.9215277777777777</v>
      </c>
      <c r="C360" s="7"/>
      <c r="D360" s="7" t="s">
        <v>17</v>
      </c>
      <c r="G360" s="1" t="s">
        <v>598</v>
      </c>
      <c r="M360" s="14" t="s">
        <v>606</v>
      </c>
      <c r="O360" s="9" t="s">
        <v>606</v>
      </c>
      <c r="P360" s="9" t="s">
        <v>606</v>
      </c>
    </row>
    <row r="361" spans="1:4" ht="12">
      <c r="A361" s="26">
        <v>1.9215277777777777</v>
      </c>
      <c r="B361" s="26">
        <v>1.9222222222222223</v>
      </c>
      <c r="C361" s="7" t="s">
        <v>198</v>
      </c>
      <c r="D361" s="7"/>
    </row>
    <row r="362" spans="1:13" ht="24">
      <c r="A362" s="26">
        <v>1.9222222222222223</v>
      </c>
      <c r="C362" s="7"/>
      <c r="D362" s="7" t="s">
        <v>199</v>
      </c>
      <c r="G362" s="1" t="s">
        <v>600</v>
      </c>
      <c r="M362" s="14" t="s">
        <v>606</v>
      </c>
    </row>
    <row r="363" spans="1:14" ht="36">
      <c r="A363" s="26">
        <v>1.923611111111111</v>
      </c>
      <c r="C363" s="7"/>
      <c r="D363" s="7"/>
      <c r="F363" s="7" t="s">
        <v>363</v>
      </c>
      <c r="G363" s="1" t="s">
        <v>409</v>
      </c>
      <c r="N363" s="9" t="s">
        <v>606</v>
      </c>
    </row>
    <row r="364" spans="1:4" ht="12">
      <c r="A364" s="26">
        <v>1.923611111111111</v>
      </c>
      <c r="C364" s="7" t="s">
        <v>200</v>
      </c>
      <c r="D364" s="7"/>
    </row>
    <row r="365" spans="1:15" ht="36">
      <c r="A365" s="26">
        <v>1.9243055555555555</v>
      </c>
      <c r="C365" s="7"/>
      <c r="D365" s="7" t="s">
        <v>201</v>
      </c>
      <c r="G365" s="1" t="s">
        <v>597</v>
      </c>
      <c r="M365" s="14" t="s">
        <v>606</v>
      </c>
      <c r="O365" s="9" t="s">
        <v>606</v>
      </c>
    </row>
    <row r="366" spans="1:13" ht="24">
      <c r="A366" s="26">
        <v>1.925</v>
      </c>
      <c r="C366" s="7" t="s">
        <v>202</v>
      </c>
      <c r="D366" s="7" t="s">
        <v>203</v>
      </c>
      <c r="G366" s="1" t="s">
        <v>600</v>
      </c>
      <c r="M366" s="14" t="s">
        <v>606</v>
      </c>
    </row>
    <row r="367" spans="1:18" ht="12">
      <c r="A367" s="26">
        <v>1.9256944444444446</v>
      </c>
      <c r="B367" s="26">
        <v>1.926388888888889</v>
      </c>
      <c r="C367" s="7"/>
      <c r="D367" s="7" t="s">
        <v>253</v>
      </c>
      <c r="G367" s="1" t="s">
        <v>598</v>
      </c>
      <c r="M367" s="14" t="s">
        <v>606</v>
      </c>
      <c r="R367" s="9" t="s">
        <v>606</v>
      </c>
    </row>
    <row r="368" spans="1:4" ht="12">
      <c r="A368" s="26">
        <v>1.926388888888889</v>
      </c>
      <c r="C368" s="7" t="s">
        <v>204</v>
      </c>
      <c r="D368" s="7"/>
    </row>
    <row r="369" spans="1:15" ht="12">
      <c r="A369" s="26">
        <v>1.925</v>
      </c>
      <c r="B369" s="26">
        <v>1.93125</v>
      </c>
      <c r="C369" s="7"/>
      <c r="D369" s="7"/>
      <c r="F369" s="7" t="s">
        <v>364</v>
      </c>
      <c r="G369" s="1" t="s">
        <v>796</v>
      </c>
      <c r="O369" s="9" t="s">
        <v>606</v>
      </c>
    </row>
    <row r="370" spans="1:4" ht="48">
      <c r="A370" s="26">
        <v>1.9277777777777778</v>
      </c>
      <c r="B370" s="26">
        <v>1.9319444444444445</v>
      </c>
      <c r="C370" s="7" t="s">
        <v>205</v>
      </c>
      <c r="D370" s="7"/>
    </row>
    <row r="371" spans="1:14" ht="24">
      <c r="A371" s="26">
        <v>1.9319444444444445</v>
      </c>
      <c r="C371" s="7"/>
      <c r="D371" s="7"/>
      <c r="F371" s="7" t="s">
        <v>365</v>
      </c>
      <c r="G371" s="1" t="s">
        <v>754</v>
      </c>
      <c r="N371" s="9" t="s">
        <v>606</v>
      </c>
    </row>
    <row r="372" spans="1:14" ht="24">
      <c r="A372" s="26">
        <v>1.9326388888888888</v>
      </c>
      <c r="C372" s="7"/>
      <c r="D372" s="7"/>
      <c r="F372" s="7" t="s">
        <v>494</v>
      </c>
      <c r="G372" s="1" t="s">
        <v>848</v>
      </c>
      <c r="N372" s="9" t="s">
        <v>606</v>
      </c>
    </row>
    <row r="373" spans="1:14" ht="36">
      <c r="A373" s="26">
        <v>1.9326388888888888</v>
      </c>
      <c r="B373" s="26">
        <v>1.9340277777777777</v>
      </c>
      <c r="C373" s="7"/>
      <c r="D373" s="7"/>
      <c r="F373" s="7" t="s">
        <v>477</v>
      </c>
      <c r="G373" s="1" t="s">
        <v>409</v>
      </c>
      <c r="N373" s="9" t="s">
        <v>606</v>
      </c>
    </row>
    <row r="374" spans="1:4" ht="24">
      <c r="A374" s="26">
        <v>1.9340277777777777</v>
      </c>
      <c r="B374" s="26">
        <v>1.9354166666666668</v>
      </c>
      <c r="C374" s="7" t="s">
        <v>271</v>
      </c>
      <c r="D374" s="7"/>
    </row>
    <row r="375" spans="1:14" ht="24">
      <c r="A375" s="26">
        <v>1.934722222222222</v>
      </c>
      <c r="B375" s="26">
        <v>1.9423611111111112</v>
      </c>
      <c r="C375" s="7"/>
      <c r="D375" s="7"/>
      <c r="F375" s="7" t="s">
        <v>366</v>
      </c>
      <c r="G375" s="1" t="s">
        <v>618</v>
      </c>
      <c r="N375" s="9" t="s">
        <v>606</v>
      </c>
    </row>
    <row r="376" spans="1:17" ht="12">
      <c r="A376" s="26">
        <v>1.9361111111111111</v>
      </c>
      <c r="C376" s="7"/>
      <c r="D376" s="7" t="s">
        <v>272</v>
      </c>
      <c r="G376" s="1" t="s">
        <v>605</v>
      </c>
      <c r="M376" s="14" t="s">
        <v>606</v>
      </c>
      <c r="Q376" s="9" t="s">
        <v>606</v>
      </c>
    </row>
    <row r="377" spans="1:4" ht="24">
      <c r="A377" s="26">
        <v>1.9368055555555557</v>
      </c>
      <c r="B377" s="26">
        <v>1.9375</v>
      </c>
      <c r="C377" s="7" t="s">
        <v>273</v>
      </c>
      <c r="D377" s="7"/>
    </row>
    <row r="378" spans="1:17" ht="24">
      <c r="A378" s="26">
        <v>1.9381944444444443</v>
      </c>
      <c r="B378" s="26">
        <v>1.9388888888888889</v>
      </c>
      <c r="C378" s="7"/>
      <c r="D378" s="7" t="s">
        <v>274</v>
      </c>
      <c r="G378" s="1" t="s">
        <v>601</v>
      </c>
      <c r="M378" s="14" t="s">
        <v>606</v>
      </c>
      <c r="Q378" s="9" t="s">
        <v>606</v>
      </c>
    </row>
    <row r="379" spans="1:4" ht="36">
      <c r="A379" s="26">
        <v>1.940277777777778</v>
      </c>
      <c r="B379" s="26">
        <v>1.9416666666666667</v>
      </c>
      <c r="C379" s="7" t="s">
        <v>275</v>
      </c>
      <c r="D379" s="7"/>
    </row>
    <row r="380" spans="1:17" ht="36">
      <c r="A380" s="26">
        <v>1.9423611111111112</v>
      </c>
      <c r="B380" s="26">
        <v>1.9430555555555555</v>
      </c>
      <c r="C380" s="7" t="s">
        <v>276</v>
      </c>
      <c r="D380" s="7" t="s">
        <v>277</v>
      </c>
      <c r="G380" s="1" t="s">
        <v>597</v>
      </c>
      <c r="M380" s="14" t="s">
        <v>606</v>
      </c>
      <c r="Q380" s="9" t="s">
        <v>606</v>
      </c>
    </row>
    <row r="381" spans="1:16" ht="12">
      <c r="A381" s="26">
        <v>1.9430555555555555</v>
      </c>
      <c r="B381" s="26">
        <v>1.9458333333333335</v>
      </c>
      <c r="C381" s="7"/>
      <c r="D381" s="7"/>
      <c r="F381" s="7" t="s">
        <v>367</v>
      </c>
      <c r="G381" s="1" t="s">
        <v>796</v>
      </c>
      <c r="O381" s="9" t="s">
        <v>606</v>
      </c>
      <c r="P381" s="9" t="s">
        <v>606</v>
      </c>
    </row>
    <row r="382" spans="1:15" ht="12">
      <c r="A382" s="26">
        <v>1.9444444444444444</v>
      </c>
      <c r="B382" s="26">
        <v>1.9451388888888888</v>
      </c>
      <c r="C382" s="7"/>
      <c r="D382" s="7" t="s">
        <v>278</v>
      </c>
      <c r="G382" s="1" t="s">
        <v>602</v>
      </c>
      <c r="O382" s="9" t="s">
        <v>606</v>
      </c>
    </row>
    <row r="383" spans="1:4" ht="12">
      <c r="A383" s="26">
        <v>1.9458333333333335</v>
      </c>
      <c r="B383" s="26">
        <v>1.9465277777777779</v>
      </c>
      <c r="C383" s="7" t="s">
        <v>279</v>
      </c>
      <c r="D383" s="7"/>
    </row>
    <row r="384" spans="1:14" ht="36">
      <c r="A384" s="26">
        <v>1.9465277777777779</v>
      </c>
      <c r="C384" s="7"/>
      <c r="D384" s="7"/>
      <c r="F384" s="7" t="s">
        <v>368</v>
      </c>
      <c r="G384" s="1" t="s">
        <v>409</v>
      </c>
      <c r="N384" s="9" t="s">
        <v>606</v>
      </c>
    </row>
    <row r="385" spans="1:16" ht="24">
      <c r="A385" s="26">
        <v>1.9472222222222222</v>
      </c>
      <c r="B385" s="26">
        <v>1.9506944444444445</v>
      </c>
      <c r="C385" s="7"/>
      <c r="D385" s="7"/>
      <c r="F385" s="7" t="s">
        <v>513</v>
      </c>
      <c r="G385" s="1" t="s">
        <v>618</v>
      </c>
      <c r="N385" s="9" t="s">
        <v>606</v>
      </c>
      <c r="O385" s="9" t="s">
        <v>606</v>
      </c>
      <c r="P385" s="9" t="s">
        <v>606</v>
      </c>
    </row>
    <row r="386" spans="1:7" ht="12">
      <c r="A386" s="26">
        <v>1.948611111111111</v>
      </c>
      <c r="C386" s="7"/>
      <c r="D386" s="7" t="s">
        <v>280</v>
      </c>
      <c r="G386" s="1" t="s">
        <v>602</v>
      </c>
    </row>
    <row r="387" spans="1:4" ht="12">
      <c r="A387" s="26">
        <v>1.9493055555555554</v>
      </c>
      <c r="C387" s="7" t="s">
        <v>348</v>
      </c>
      <c r="D387" s="7"/>
    </row>
    <row r="388" spans="1:14" ht="12">
      <c r="A388" s="26">
        <v>1.9506944444444445</v>
      </c>
      <c r="D388" s="7"/>
      <c r="F388" s="7" t="s">
        <v>369</v>
      </c>
      <c r="G388" s="1" t="s">
        <v>754</v>
      </c>
      <c r="N388" s="9" t="s">
        <v>606</v>
      </c>
    </row>
    <row r="389" spans="1:4" ht="48">
      <c r="A389" s="26">
        <v>1.9506944444444445</v>
      </c>
      <c r="B389" s="26">
        <v>1.9555555555555555</v>
      </c>
      <c r="C389" s="7" t="s">
        <v>281</v>
      </c>
      <c r="D389" s="7"/>
    </row>
    <row r="390" spans="1:14" ht="12">
      <c r="A390" s="26">
        <v>1.951388888888889</v>
      </c>
      <c r="C390" s="7"/>
      <c r="D390" s="7"/>
      <c r="F390" s="7" t="s">
        <v>370</v>
      </c>
      <c r="G390" s="1" t="s">
        <v>848</v>
      </c>
      <c r="N390" s="9" t="s">
        <v>606</v>
      </c>
    </row>
    <row r="391" spans="1:14" ht="36">
      <c r="A391" s="26">
        <v>1.9527777777777777</v>
      </c>
      <c r="B391" s="26">
        <v>1.9541666666666666</v>
      </c>
      <c r="C391" s="7"/>
      <c r="D391" s="7"/>
      <c r="F391" s="7" t="s">
        <v>371</v>
      </c>
      <c r="G391" s="1" t="s">
        <v>409</v>
      </c>
      <c r="N391" s="9" t="s">
        <v>606</v>
      </c>
    </row>
    <row r="392" spans="1:4" ht="60">
      <c r="A392" s="26">
        <v>1.9569444444444446</v>
      </c>
      <c r="B392" s="26">
        <v>1.9597222222222221</v>
      </c>
      <c r="C392" s="7" t="s">
        <v>146</v>
      </c>
      <c r="D392" s="7"/>
    </row>
    <row r="393" spans="1:16" ht="36">
      <c r="A393" s="26">
        <v>1.954861111111111</v>
      </c>
      <c r="B393" s="26">
        <v>1.9666666666666668</v>
      </c>
      <c r="C393" s="7"/>
      <c r="D393" s="7"/>
      <c r="F393" s="7" t="s">
        <v>372</v>
      </c>
      <c r="G393" s="1" t="s">
        <v>618</v>
      </c>
      <c r="N393" s="9" t="s">
        <v>606</v>
      </c>
      <c r="O393" s="9" t="s">
        <v>606</v>
      </c>
      <c r="P393" s="9" t="s">
        <v>606</v>
      </c>
    </row>
    <row r="394" spans="1:16" ht="36">
      <c r="A394" s="26">
        <v>1.9597222222222221</v>
      </c>
      <c r="B394" s="26">
        <v>1.9604166666666665</v>
      </c>
      <c r="C394" s="7"/>
      <c r="D394" s="7" t="s">
        <v>147</v>
      </c>
      <c r="G394" s="1" t="s">
        <v>597</v>
      </c>
      <c r="M394" s="14" t="s">
        <v>606</v>
      </c>
      <c r="P394" s="9" t="s">
        <v>606</v>
      </c>
    </row>
    <row r="395" spans="1:4" ht="60">
      <c r="A395" s="26">
        <v>1.9604166666666665</v>
      </c>
      <c r="B395" s="26">
        <v>1.9652777777777777</v>
      </c>
      <c r="C395" s="7" t="s">
        <v>148</v>
      </c>
      <c r="D395" s="7"/>
    </row>
    <row r="396" spans="1:17" ht="24">
      <c r="A396" s="26">
        <v>1.9652777777777777</v>
      </c>
      <c r="B396" s="26">
        <v>1.965972222222222</v>
      </c>
      <c r="C396" s="7"/>
      <c r="D396" s="7" t="s">
        <v>18</v>
      </c>
      <c r="G396" s="1" t="s">
        <v>598</v>
      </c>
      <c r="M396" s="14" t="s">
        <v>606</v>
      </c>
      <c r="P396" s="9" t="s">
        <v>606</v>
      </c>
      <c r="Q396" s="9" t="s">
        <v>606</v>
      </c>
    </row>
    <row r="397" spans="1:4" ht="48">
      <c r="A397" s="26">
        <v>1.965972222222222</v>
      </c>
      <c r="B397" s="26">
        <v>1.9722222222222223</v>
      </c>
      <c r="C397" s="7" t="s">
        <v>149</v>
      </c>
      <c r="D397" s="7"/>
    </row>
    <row r="398" spans="1:14" ht="12">
      <c r="A398" s="26">
        <v>1.9673611111111111</v>
      </c>
      <c r="C398" s="7"/>
      <c r="D398" s="7"/>
      <c r="F398" s="7" t="s">
        <v>373</v>
      </c>
      <c r="G398" s="1" t="s">
        <v>754</v>
      </c>
      <c r="N398" s="9" t="s">
        <v>606</v>
      </c>
    </row>
    <row r="399" spans="1:14" ht="48">
      <c r="A399" s="26">
        <v>1.9680555555555557</v>
      </c>
      <c r="B399" s="26">
        <v>1.9694444444444443</v>
      </c>
      <c r="C399" s="7"/>
      <c r="D399" s="7"/>
      <c r="F399" s="7" t="s">
        <v>374</v>
      </c>
      <c r="G399" s="1" t="s">
        <v>754</v>
      </c>
      <c r="N399" s="9" t="s">
        <v>606</v>
      </c>
    </row>
    <row r="400" spans="1:14" ht="24">
      <c r="A400" s="26">
        <v>1.9701388888888889</v>
      </c>
      <c r="B400" s="26">
        <v>1.9722222222222223</v>
      </c>
      <c r="C400" s="7"/>
      <c r="D400" s="7"/>
      <c r="F400" s="7" t="s">
        <v>375</v>
      </c>
      <c r="G400" s="1" t="s">
        <v>754</v>
      </c>
      <c r="N400" s="9" t="s">
        <v>606</v>
      </c>
    </row>
    <row r="401" spans="1:7" ht="48">
      <c r="A401" s="26">
        <v>1.9729166666666667</v>
      </c>
      <c r="B401" s="26">
        <v>1.975</v>
      </c>
      <c r="C401" s="7"/>
      <c r="D401" s="7" t="s">
        <v>91</v>
      </c>
      <c r="G401" s="1" t="s">
        <v>598</v>
      </c>
    </row>
    <row r="402" spans="1:14" ht="24">
      <c r="A402" s="26">
        <v>1.9729166666666667</v>
      </c>
      <c r="B402" s="26">
        <v>1.9736111111111112</v>
      </c>
      <c r="C402" s="7"/>
      <c r="D402" s="7"/>
      <c r="F402" s="7" t="s">
        <v>514</v>
      </c>
      <c r="G402" s="1" t="s">
        <v>109</v>
      </c>
      <c r="N402" s="9" t="s">
        <v>606</v>
      </c>
    </row>
    <row r="403" spans="1:14" ht="36">
      <c r="A403" s="26">
        <v>1.9736111111111112</v>
      </c>
      <c r="C403" s="7"/>
      <c r="D403" s="7"/>
      <c r="F403" s="7" t="s">
        <v>376</v>
      </c>
      <c r="G403" s="1" t="s">
        <v>409</v>
      </c>
      <c r="N403" s="9" t="s">
        <v>606</v>
      </c>
    </row>
    <row r="404" spans="1:4" ht="12">
      <c r="A404" s="26">
        <v>1.9756944444444444</v>
      </c>
      <c r="C404" s="7" t="s">
        <v>92</v>
      </c>
      <c r="D404" s="7"/>
    </row>
    <row r="405" spans="1:16" ht="24">
      <c r="A405" s="26">
        <v>1.9770833333333335</v>
      </c>
      <c r="B405" s="26">
        <v>1.9833333333333334</v>
      </c>
      <c r="C405" s="7"/>
      <c r="D405" s="7"/>
      <c r="F405" s="7" t="s">
        <v>515</v>
      </c>
      <c r="G405" s="1" t="s">
        <v>618</v>
      </c>
      <c r="N405" s="9" t="s">
        <v>606</v>
      </c>
      <c r="O405" s="9" t="s">
        <v>606</v>
      </c>
      <c r="P405" s="9" t="s">
        <v>606</v>
      </c>
    </row>
    <row r="406" spans="1:4" ht="48">
      <c r="A406" s="26">
        <v>1.9770833333333335</v>
      </c>
      <c r="B406" s="26">
        <v>1.9819444444444445</v>
      </c>
      <c r="C406" s="7" t="s">
        <v>89</v>
      </c>
      <c r="D406" s="7"/>
    </row>
    <row r="407" spans="1:16" ht="12">
      <c r="A407" s="26">
        <v>1.9819444444444445</v>
      </c>
      <c r="B407" s="26">
        <v>1.9833333333333334</v>
      </c>
      <c r="C407" s="7"/>
      <c r="D407" s="7" t="s">
        <v>19</v>
      </c>
      <c r="G407" s="1" t="s">
        <v>598</v>
      </c>
      <c r="M407" s="14" t="s">
        <v>606</v>
      </c>
      <c r="P407" s="9" t="s">
        <v>606</v>
      </c>
    </row>
    <row r="408" spans="1:4" ht="24">
      <c r="A408" s="26">
        <v>1.9833333333333334</v>
      </c>
      <c r="B408" s="26">
        <v>1.9847222222222223</v>
      </c>
      <c r="C408" s="7" t="s">
        <v>90</v>
      </c>
      <c r="D408" s="7"/>
    </row>
    <row r="409" spans="1:14" ht="24">
      <c r="A409" s="26">
        <v>1.9840277777777777</v>
      </c>
      <c r="C409" s="7"/>
      <c r="D409" s="7"/>
      <c r="F409" s="7" t="s">
        <v>377</v>
      </c>
      <c r="G409" s="1" t="s">
        <v>109</v>
      </c>
      <c r="N409" s="9" t="s">
        <v>606</v>
      </c>
    </row>
    <row r="410" spans="1:14" ht="36">
      <c r="A410" s="26">
        <v>1.9840277777777777</v>
      </c>
      <c r="B410" s="26">
        <v>1.9868055555555555</v>
      </c>
      <c r="C410" s="7"/>
      <c r="D410" s="7"/>
      <c r="F410" s="7" t="s">
        <v>378</v>
      </c>
      <c r="G410" s="1" t="s">
        <v>409</v>
      </c>
      <c r="N410" s="9" t="s">
        <v>606</v>
      </c>
    </row>
    <row r="411" spans="1:16" ht="36">
      <c r="A411" s="26">
        <v>1.9847222222222223</v>
      </c>
      <c r="B411" s="26">
        <v>1.9902777777777778</v>
      </c>
      <c r="C411" s="7" t="s">
        <v>21</v>
      </c>
      <c r="D411" s="7" t="s">
        <v>22</v>
      </c>
      <c r="G411" s="1" t="s">
        <v>602</v>
      </c>
      <c r="M411" s="14" t="s">
        <v>606</v>
      </c>
      <c r="P411" s="9" t="s">
        <v>606</v>
      </c>
    </row>
    <row r="412" spans="1:16" ht="24">
      <c r="A412" s="26">
        <v>1.9875</v>
      </c>
      <c r="B412" s="26">
        <v>1.9916666666666665</v>
      </c>
      <c r="C412" s="7"/>
      <c r="D412" s="7"/>
      <c r="F412" s="7" t="s">
        <v>516</v>
      </c>
      <c r="G412" s="1" t="s">
        <v>618</v>
      </c>
      <c r="N412" s="9" t="s">
        <v>606</v>
      </c>
      <c r="O412" s="9" t="s">
        <v>606</v>
      </c>
      <c r="P412" s="9" t="s">
        <v>606</v>
      </c>
    </row>
    <row r="413" spans="1:14" ht="36">
      <c r="A413" s="26">
        <v>1.9916666666666665</v>
      </c>
      <c r="B413" s="26">
        <v>1.9930555555555556</v>
      </c>
      <c r="C413" s="7"/>
      <c r="D413" s="7"/>
      <c r="F413" s="7" t="s">
        <v>442</v>
      </c>
      <c r="G413" s="1" t="s">
        <v>409</v>
      </c>
      <c r="N413" s="9" t="s">
        <v>606</v>
      </c>
    </row>
    <row r="414" spans="1:14" ht="48">
      <c r="A414" s="26">
        <v>1.9930555555555556</v>
      </c>
      <c r="B414" s="26">
        <v>1.9944444444444445</v>
      </c>
      <c r="C414" s="7"/>
      <c r="D414" s="7"/>
      <c r="F414" s="7" t="s">
        <v>443</v>
      </c>
      <c r="G414" s="1" t="s">
        <v>627</v>
      </c>
      <c r="N414" s="9" t="s">
        <v>606</v>
      </c>
    </row>
    <row r="415" spans="1:4" ht="36">
      <c r="A415" s="26">
        <v>1.9944444444444445</v>
      </c>
      <c r="B415" s="26">
        <v>1.997222222222222</v>
      </c>
      <c r="C415" s="7" t="s">
        <v>23</v>
      </c>
      <c r="D415" s="7"/>
    </row>
    <row r="416" spans="1:14" ht="12">
      <c r="A416" s="26">
        <v>1.9951388888888888</v>
      </c>
      <c r="C416" s="7"/>
      <c r="D416" s="7"/>
      <c r="F416" s="7" t="s">
        <v>444</v>
      </c>
      <c r="G416" s="1" t="s">
        <v>754</v>
      </c>
      <c r="N416" s="9" t="s">
        <v>606</v>
      </c>
    </row>
    <row r="417" spans="1:14" ht="24">
      <c r="A417" s="26">
        <v>1.9958333333333333</v>
      </c>
      <c r="C417" s="7"/>
      <c r="D417" s="7"/>
      <c r="F417" s="7" t="s">
        <v>445</v>
      </c>
      <c r="G417" s="1" t="s">
        <v>109</v>
      </c>
      <c r="N417" s="9" t="s">
        <v>606</v>
      </c>
    </row>
    <row r="418" spans="1:14" ht="36">
      <c r="A418" s="26">
        <v>1.9958333333333333</v>
      </c>
      <c r="C418" s="7"/>
      <c r="D418" s="7"/>
      <c r="F418" s="7" t="s">
        <v>446</v>
      </c>
      <c r="G418" s="1" t="s">
        <v>409</v>
      </c>
      <c r="N418" s="9" t="s">
        <v>606</v>
      </c>
    </row>
    <row r="419" spans="1:14" ht="24">
      <c r="A419" s="26">
        <v>1.9965277777777777</v>
      </c>
      <c r="C419" s="7"/>
      <c r="D419" s="7"/>
      <c r="F419" s="7" t="s">
        <v>447</v>
      </c>
      <c r="G419" s="1" t="s">
        <v>109</v>
      </c>
      <c r="N419" s="9" t="s">
        <v>606</v>
      </c>
    </row>
    <row r="420" spans="1:16" ht="24">
      <c r="A420" s="26">
        <v>1.9979166666666668</v>
      </c>
      <c r="C420" s="7"/>
      <c r="D420" s="7" t="s">
        <v>203</v>
      </c>
      <c r="G420" s="1" t="s">
        <v>600</v>
      </c>
      <c r="M420" s="14" t="s">
        <v>606</v>
      </c>
      <c r="P420" s="9" t="s">
        <v>606</v>
      </c>
    </row>
    <row r="421" spans="1:4" ht="24">
      <c r="A421" s="26">
        <v>1.9979166666666668</v>
      </c>
      <c r="B421" s="26">
        <v>2.0006944444444446</v>
      </c>
      <c r="C421" s="7" t="s">
        <v>24</v>
      </c>
      <c r="D421" s="7"/>
    </row>
    <row r="422" spans="1:14" ht="36">
      <c r="A422" s="26">
        <v>1.997222222222222</v>
      </c>
      <c r="B422" s="26">
        <v>1.9986111111111111</v>
      </c>
      <c r="C422" s="7"/>
      <c r="D422" s="7"/>
      <c r="F422" s="7" t="s">
        <v>448</v>
      </c>
      <c r="G422" s="1" t="s">
        <v>409</v>
      </c>
      <c r="N422" s="9" t="s">
        <v>606</v>
      </c>
    </row>
    <row r="423" spans="1:16" ht="24">
      <c r="A423" s="26">
        <v>2.0006944444444446</v>
      </c>
      <c r="B423" s="26">
        <v>2.002083333333333</v>
      </c>
      <c r="C423" s="7"/>
      <c r="D423" s="7" t="s">
        <v>25</v>
      </c>
      <c r="G423" s="1" t="s">
        <v>598</v>
      </c>
      <c r="M423" s="14" t="s">
        <v>606</v>
      </c>
      <c r="O423" s="9" t="s">
        <v>606</v>
      </c>
      <c r="P423" s="9" t="s">
        <v>606</v>
      </c>
    </row>
    <row r="424" spans="1:14" ht="36">
      <c r="A424" s="26">
        <v>1.9986111111111111</v>
      </c>
      <c r="B424" s="26">
        <v>2.0013888888888887</v>
      </c>
      <c r="C424" s="7"/>
      <c r="D424" s="7"/>
      <c r="F424" s="7" t="s">
        <v>449</v>
      </c>
      <c r="G424" s="1" t="s">
        <v>409</v>
      </c>
      <c r="N424" s="9" t="s">
        <v>606</v>
      </c>
    </row>
    <row r="425" spans="1:4" ht="12">
      <c r="A425" s="26">
        <v>2.002083333333333</v>
      </c>
      <c r="B425" s="26">
        <v>2.0027777777777778</v>
      </c>
      <c r="C425" s="7" t="s">
        <v>26</v>
      </c>
      <c r="D425" s="7"/>
    </row>
    <row r="426" spans="1:16" ht="24">
      <c r="A426" s="26">
        <v>2.0013888888888887</v>
      </c>
      <c r="B426" s="26">
        <v>2.0055555555555555</v>
      </c>
      <c r="C426" s="7"/>
      <c r="D426" s="7"/>
      <c r="F426" s="7" t="s">
        <v>517</v>
      </c>
      <c r="G426" s="1" t="s">
        <v>618</v>
      </c>
      <c r="N426" s="9" t="s">
        <v>606</v>
      </c>
      <c r="O426" s="9" t="s">
        <v>606</v>
      </c>
      <c r="P426" s="9" t="s">
        <v>606</v>
      </c>
    </row>
    <row r="427" spans="1:7" ht="12">
      <c r="A427" s="26">
        <v>2.0034722222222223</v>
      </c>
      <c r="C427" s="7"/>
      <c r="D427" s="7" t="s">
        <v>27</v>
      </c>
      <c r="G427" s="1" t="s">
        <v>602</v>
      </c>
    </row>
    <row r="428" spans="1:3" ht="12">
      <c r="A428" s="26">
        <v>2.004166666666667</v>
      </c>
      <c r="B428" s="26">
        <v>2.004861111111111</v>
      </c>
      <c r="C428" s="7" t="s">
        <v>28</v>
      </c>
    </row>
    <row r="429" spans="1:18" ht="12">
      <c r="A429" s="26">
        <v>2.0055555555555555</v>
      </c>
      <c r="C429" s="7"/>
      <c r="D429" s="7" t="s">
        <v>29</v>
      </c>
      <c r="G429" s="1" t="s">
        <v>598</v>
      </c>
      <c r="M429" s="14" t="s">
        <v>606</v>
      </c>
      <c r="R429" s="9" t="s">
        <v>606</v>
      </c>
    </row>
    <row r="430" spans="1:14" ht="36">
      <c r="A430" s="26">
        <v>2.0055555555555555</v>
      </c>
      <c r="B430" s="26">
        <v>2.00625</v>
      </c>
      <c r="D430" s="7"/>
      <c r="F430" s="7" t="s">
        <v>429</v>
      </c>
      <c r="G430" s="1" t="s">
        <v>409</v>
      </c>
      <c r="N430" s="9" t="s">
        <v>606</v>
      </c>
    </row>
    <row r="431" spans="1:4" ht="12">
      <c r="A431" s="26">
        <v>2.0055555555555555</v>
      </c>
      <c r="B431" s="26">
        <v>2.0076388888888888</v>
      </c>
      <c r="C431" s="7" t="s">
        <v>30</v>
      </c>
      <c r="D431" s="7"/>
    </row>
    <row r="432" spans="1:16" ht="24">
      <c r="A432" s="26">
        <v>2.006944444444444</v>
      </c>
      <c r="B432" s="26">
        <v>2.0097222222222224</v>
      </c>
      <c r="C432" s="7"/>
      <c r="D432" s="7"/>
      <c r="F432" s="7" t="s">
        <v>580</v>
      </c>
      <c r="G432" s="1" t="s">
        <v>618</v>
      </c>
      <c r="N432" s="9" t="s">
        <v>606</v>
      </c>
      <c r="O432" s="9" t="s">
        <v>606</v>
      </c>
      <c r="P432" s="9" t="s">
        <v>606</v>
      </c>
    </row>
    <row r="433" spans="1:4" ht="12">
      <c r="A433" s="26">
        <v>2.0097222222222224</v>
      </c>
      <c r="C433" s="7" t="s">
        <v>31</v>
      </c>
      <c r="D433" s="7"/>
    </row>
    <row r="434" spans="1:14" ht="24">
      <c r="A434" s="26">
        <v>2.0104166666666665</v>
      </c>
      <c r="B434" s="26">
        <v>2.0118055555555556</v>
      </c>
      <c r="C434" s="7"/>
      <c r="D434" s="7"/>
      <c r="F434" s="7" t="s">
        <v>450</v>
      </c>
      <c r="G434" s="1" t="s">
        <v>109</v>
      </c>
      <c r="N434" s="9" t="s">
        <v>606</v>
      </c>
    </row>
    <row r="435" spans="1:4" ht="12">
      <c r="A435" s="26">
        <v>2.0125</v>
      </c>
      <c r="C435" s="7" t="s">
        <v>32</v>
      </c>
      <c r="D435" s="7"/>
    </row>
    <row r="436" spans="1:14" ht="24">
      <c r="A436" s="26">
        <v>2.0125</v>
      </c>
      <c r="B436" s="26">
        <v>2.0131944444444447</v>
      </c>
      <c r="C436" s="7"/>
      <c r="D436" s="7"/>
      <c r="F436" s="7" t="s">
        <v>451</v>
      </c>
      <c r="G436" s="1" t="s">
        <v>109</v>
      </c>
      <c r="N436" s="9" t="s">
        <v>606</v>
      </c>
    </row>
    <row r="437" spans="1:4" ht="60">
      <c r="A437" s="26">
        <v>2.0131944444444447</v>
      </c>
      <c r="B437" s="26">
        <v>2.0180555555555553</v>
      </c>
      <c r="C437" s="7" t="s">
        <v>33</v>
      </c>
      <c r="D437" s="7"/>
    </row>
    <row r="438" spans="1:14" ht="36">
      <c r="A438" s="26">
        <v>2.0131944444444447</v>
      </c>
      <c r="C438" s="7"/>
      <c r="D438" s="7"/>
      <c r="F438" s="7" t="s">
        <v>429</v>
      </c>
      <c r="G438" s="1" t="s">
        <v>409</v>
      </c>
      <c r="N438" s="9" t="s">
        <v>606</v>
      </c>
    </row>
    <row r="439" spans="1:14" ht="24">
      <c r="A439" s="26">
        <v>2.015277777777778</v>
      </c>
      <c r="C439" s="7"/>
      <c r="D439" s="7"/>
      <c r="F439" s="7" t="s">
        <v>452</v>
      </c>
      <c r="G439" s="1" t="s">
        <v>618</v>
      </c>
      <c r="N439" s="9" t="s">
        <v>606</v>
      </c>
    </row>
    <row r="440" spans="1:13" ht="24">
      <c r="A440" s="26">
        <v>1.934722222222222</v>
      </c>
      <c r="C440" s="7"/>
      <c r="D440" s="7" t="s">
        <v>282</v>
      </c>
      <c r="G440" s="1" t="s">
        <v>601</v>
      </c>
      <c r="M440" s="14" t="s">
        <v>606</v>
      </c>
    </row>
    <row r="441" spans="1:4" ht="12">
      <c r="A441" s="26">
        <v>2.0194444444444444</v>
      </c>
      <c r="C441" s="7" t="s">
        <v>283</v>
      </c>
      <c r="D441" s="7"/>
    </row>
    <row r="442" spans="1:13" ht="24">
      <c r="A442" s="26">
        <v>2.022222222222222</v>
      </c>
      <c r="C442" s="7" t="s">
        <v>284</v>
      </c>
      <c r="D442" s="7" t="s">
        <v>285</v>
      </c>
      <c r="G442" s="1" t="s">
        <v>601</v>
      </c>
      <c r="M442" s="14" t="s">
        <v>606</v>
      </c>
    </row>
    <row r="443" spans="1:4" ht="168">
      <c r="A443" s="26">
        <v>2.024305555555556</v>
      </c>
      <c r="B443" s="26">
        <v>2.0430555555555556</v>
      </c>
      <c r="C443" s="7" t="s">
        <v>93</v>
      </c>
      <c r="D443" s="7"/>
    </row>
    <row r="444" spans="1:4" ht="36">
      <c r="A444" s="26">
        <v>2.0430555555555556</v>
      </c>
      <c r="B444" s="26">
        <v>2.0458333333333334</v>
      </c>
      <c r="C444" s="7" t="s">
        <v>94</v>
      </c>
      <c r="D444" s="7"/>
    </row>
    <row r="445" spans="1:14" ht="12">
      <c r="A445" s="26">
        <v>2.045138888888889</v>
      </c>
      <c r="B445" s="26">
        <v>2.0458333333333334</v>
      </c>
      <c r="C445" s="7"/>
      <c r="D445" s="7"/>
      <c r="F445" s="7" t="s">
        <v>581</v>
      </c>
      <c r="G445" s="1" t="s">
        <v>684</v>
      </c>
      <c r="N445" s="9" t="s">
        <v>606</v>
      </c>
    </row>
    <row r="446" spans="1:18" ht="36">
      <c r="A446" s="26">
        <v>2.0458333333333334</v>
      </c>
      <c r="B446" s="26">
        <v>2.0479166666666666</v>
      </c>
      <c r="C446" s="7"/>
      <c r="D446" s="7" t="s">
        <v>95</v>
      </c>
      <c r="G446" s="1" t="s">
        <v>601</v>
      </c>
      <c r="M446" s="14" t="s">
        <v>606</v>
      </c>
      <c r="P446" s="9" t="s">
        <v>606</v>
      </c>
      <c r="R446" s="9" t="s">
        <v>606</v>
      </c>
    </row>
    <row r="447" spans="1:4" ht="24">
      <c r="A447" s="26">
        <v>2.0479166666666666</v>
      </c>
      <c r="B447" s="26">
        <v>2.048611111111111</v>
      </c>
      <c r="C447" s="7" t="s">
        <v>96</v>
      </c>
      <c r="D447" s="7"/>
    </row>
    <row r="448" spans="1:14" ht="12">
      <c r="A448" s="26">
        <v>2.046527777777778</v>
      </c>
      <c r="B448" s="26">
        <v>2.0479166666666666</v>
      </c>
      <c r="C448" s="7"/>
      <c r="D448" s="7"/>
      <c r="F448" s="7" t="s">
        <v>582</v>
      </c>
      <c r="G448" s="1" t="s">
        <v>624</v>
      </c>
      <c r="N448" s="9" t="s">
        <v>606</v>
      </c>
    </row>
    <row r="449" spans="1:18" ht="36">
      <c r="A449" s="26">
        <v>2.048611111111111</v>
      </c>
      <c r="C449" s="7"/>
      <c r="D449" s="7" t="s">
        <v>97</v>
      </c>
      <c r="G449" s="1" t="s">
        <v>597</v>
      </c>
      <c r="M449" s="14" t="s">
        <v>606</v>
      </c>
      <c r="P449" s="9" t="s">
        <v>606</v>
      </c>
      <c r="R449" s="9" t="s">
        <v>606</v>
      </c>
    </row>
    <row r="450" spans="1:7" ht="12">
      <c r="A450" s="26">
        <v>2.05</v>
      </c>
      <c r="C450" s="7"/>
      <c r="D450" s="7"/>
      <c r="F450" s="7" t="s">
        <v>584</v>
      </c>
      <c r="G450" s="1" t="s">
        <v>410</v>
      </c>
    </row>
    <row r="451" spans="1:4" ht="48">
      <c r="A451" s="26">
        <v>2.05</v>
      </c>
      <c r="B451" s="26">
        <v>2.0520833333333335</v>
      </c>
      <c r="C451" s="7" t="s">
        <v>98</v>
      </c>
      <c r="D451" s="7"/>
    </row>
    <row r="452" spans="1:14" ht="24">
      <c r="A452" s="26">
        <v>2.0506944444444444</v>
      </c>
      <c r="C452" s="7"/>
      <c r="D452" s="7"/>
      <c r="F452" s="7" t="s">
        <v>583</v>
      </c>
      <c r="N452" s="9" t="s">
        <v>606</v>
      </c>
    </row>
    <row r="453" spans="3:14" ht="24">
      <c r="C453" s="7"/>
      <c r="D453" s="29"/>
      <c r="F453" s="7" t="s">
        <v>585</v>
      </c>
      <c r="N453" s="9" t="s">
        <v>606</v>
      </c>
    </row>
    <row r="454" spans="1:14" ht="12">
      <c r="A454" s="26">
        <v>2.051388888888889</v>
      </c>
      <c r="C454" s="7"/>
      <c r="D454" s="29"/>
      <c r="F454" s="7" t="s">
        <v>586</v>
      </c>
      <c r="N454" s="9" t="s">
        <v>606</v>
      </c>
    </row>
    <row r="455" spans="3:14" ht="36">
      <c r="C455" s="7"/>
      <c r="D455" s="29"/>
      <c r="F455" s="7" t="s">
        <v>588</v>
      </c>
      <c r="N455" s="9" t="s">
        <v>606</v>
      </c>
    </row>
    <row r="456" spans="1:17" ht="120">
      <c r="A456" s="26">
        <v>2.0520833333333335</v>
      </c>
      <c r="B456" s="36">
        <v>2.069444444444444</v>
      </c>
      <c r="C456" s="7"/>
      <c r="D456" s="1" t="s">
        <v>168</v>
      </c>
      <c r="G456" s="1" t="s">
        <v>602</v>
      </c>
      <c r="N456" s="9" t="s">
        <v>606</v>
      </c>
      <c r="Q456" s="9" t="s">
        <v>606</v>
      </c>
    </row>
    <row r="457" spans="1:14" ht="12">
      <c r="A457" s="26">
        <v>2.0527777777777776</v>
      </c>
      <c r="C457" s="7"/>
      <c r="D457" s="29"/>
      <c r="F457" s="7" t="s">
        <v>587</v>
      </c>
      <c r="N457" s="9" t="s">
        <v>606</v>
      </c>
    </row>
    <row r="458" spans="3:14" ht="24">
      <c r="C458" s="7"/>
      <c r="D458" s="29"/>
      <c r="F458" s="7" t="s">
        <v>589</v>
      </c>
      <c r="N458" s="9" t="s">
        <v>606</v>
      </c>
    </row>
    <row r="459" spans="2:14" ht="36">
      <c r="B459" s="26">
        <v>2.057638888888889</v>
      </c>
      <c r="C459" s="7"/>
      <c r="D459" s="29"/>
      <c r="F459" s="7" t="s">
        <v>590</v>
      </c>
      <c r="N459" s="9" t="s">
        <v>606</v>
      </c>
    </row>
    <row r="460" spans="2:14" ht="24">
      <c r="B460" s="26">
        <v>2.058333333333333</v>
      </c>
      <c r="C460" s="7"/>
      <c r="D460" s="29"/>
      <c r="F460" s="7" t="s">
        <v>591</v>
      </c>
      <c r="N460" s="9" t="s">
        <v>606</v>
      </c>
    </row>
    <row r="461" spans="1:14" ht="24">
      <c r="A461" s="26">
        <v>2.0590277777777777</v>
      </c>
      <c r="B461" s="26">
        <v>2.0597222222222222</v>
      </c>
      <c r="C461" s="7"/>
      <c r="D461" s="29"/>
      <c r="F461" s="7" t="s">
        <v>592</v>
      </c>
      <c r="N461" s="9" t="s">
        <v>606</v>
      </c>
    </row>
    <row r="462" spans="1:14" ht="24">
      <c r="A462" s="26">
        <v>2.060416666666667</v>
      </c>
      <c r="B462" s="26">
        <v>2.0611111111111113</v>
      </c>
      <c r="C462" s="7"/>
      <c r="D462" s="29"/>
      <c r="F462" s="7" t="s">
        <v>593</v>
      </c>
      <c r="N462" s="9" t="s">
        <v>606</v>
      </c>
    </row>
    <row r="463" spans="1:14" ht="12">
      <c r="A463" s="26">
        <v>2.0625</v>
      </c>
      <c r="C463" s="7"/>
      <c r="D463" s="29"/>
      <c r="F463" s="7" t="s">
        <v>582</v>
      </c>
      <c r="N463" s="9" t="s">
        <v>606</v>
      </c>
    </row>
    <row r="464" spans="1:14" ht="24">
      <c r="A464" s="26">
        <v>2.0652777777777778</v>
      </c>
      <c r="B464" s="26">
        <v>2.0680555555555555</v>
      </c>
      <c r="C464" s="7"/>
      <c r="D464" s="29"/>
      <c r="F464" s="7" t="s">
        <v>594</v>
      </c>
      <c r="G464" s="1" t="s">
        <v>84</v>
      </c>
      <c r="N464" s="9" t="s">
        <v>606</v>
      </c>
    </row>
    <row r="465" spans="1:14" ht="24">
      <c r="A465" s="26">
        <v>2.0701388888888888</v>
      </c>
      <c r="C465" s="7"/>
      <c r="D465" s="29"/>
      <c r="F465" s="7" t="s">
        <v>531</v>
      </c>
      <c r="G465" s="1" t="s">
        <v>404</v>
      </c>
      <c r="N465" s="9" t="s">
        <v>606</v>
      </c>
    </row>
    <row r="466" spans="1:14" ht="24">
      <c r="A466" s="26">
        <v>2.06875</v>
      </c>
      <c r="C466" s="7"/>
      <c r="D466" s="29"/>
      <c r="F466" s="7" t="s">
        <v>591</v>
      </c>
      <c r="G466" s="1" t="s">
        <v>842</v>
      </c>
      <c r="N466" s="9" t="s">
        <v>606</v>
      </c>
    </row>
    <row r="467" spans="1:18" ht="12">
      <c r="A467" s="26">
        <v>2.0722222222222224</v>
      </c>
      <c r="C467" s="7"/>
      <c r="D467" s="29" t="s">
        <v>169</v>
      </c>
      <c r="G467" s="1" t="s">
        <v>602</v>
      </c>
      <c r="M467" s="14" t="s">
        <v>606</v>
      </c>
      <c r="R467" s="9" t="s">
        <v>606</v>
      </c>
    </row>
    <row r="468" spans="3:14" ht="12">
      <c r="C468" s="7"/>
      <c r="D468" s="29"/>
      <c r="F468" s="7" t="s">
        <v>532</v>
      </c>
      <c r="G468" s="1" t="s">
        <v>848</v>
      </c>
      <c r="N468" s="9" t="s">
        <v>606</v>
      </c>
    </row>
    <row r="469" spans="1:20" s="3" customFormat="1" ht="12">
      <c r="A469" s="73" t="s">
        <v>310</v>
      </c>
      <c r="B469" s="69"/>
      <c r="C469" s="70"/>
      <c r="D469" s="70"/>
      <c r="F469" s="70"/>
      <c r="G469" s="71"/>
      <c r="H469" s="71"/>
      <c r="I469" s="71"/>
      <c r="J469" s="19"/>
      <c r="L469" s="17"/>
      <c r="M469" s="13"/>
      <c r="N469" s="10"/>
      <c r="O469" s="10"/>
      <c r="P469" s="10"/>
      <c r="Q469" s="10"/>
      <c r="R469" s="10"/>
      <c r="S469" s="17"/>
      <c r="T469" s="17"/>
    </row>
    <row r="470" spans="1:19" ht="108">
      <c r="A470" s="26">
        <v>2.075</v>
      </c>
      <c r="B470" s="26">
        <v>2.086805555555556</v>
      </c>
      <c r="C470" s="7" t="s">
        <v>170</v>
      </c>
      <c r="D470" s="29"/>
      <c r="S470" s="16" t="s">
        <v>12</v>
      </c>
    </row>
    <row r="471" spans="1:14" ht="12">
      <c r="A471" s="26">
        <v>2.076388888888889</v>
      </c>
      <c r="C471" s="7"/>
      <c r="D471" s="29"/>
      <c r="F471" s="7" t="s">
        <v>533</v>
      </c>
      <c r="G471" s="1" t="s">
        <v>848</v>
      </c>
      <c r="N471" s="9" t="s">
        <v>606</v>
      </c>
    </row>
    <row r="472" spans="1:4" ht="24">
      <c r="A472" s="26">
        <v>2.0875</v>
      </c>
      <c r="B472" s="26">
        <v>2.089583333333333</v>
      </c>
      <c r="C472" s="7" t="s">
        <v>171</v>
      </c>
      <c r="D472" s="29"/>
    </row>
    <row r="473" spans="1:14" ht="12">
      <c r="A473" s="26">
        <v>2.0881944444444445</v>
      </c>
      <c r="C473" s="7"/>
      <c r="D473" s="29"/>
      <c r="F473" s="7" t="s">
        <v>534</v>
      </c>
      <c r="G473" s="1" t="s">
        <v>848</v>
      </c>
      <c r="N473" s="9" t="s">
        <v>606</v>
      </c>
    </row>
    <row r="474" spans="1:14" ht="36">
      <c r="A474" s="26">
        <v>2.089583333333333</v>
      </c>
      <c r="C474" s="7"/>
      <c r="D474" s="29"/>
      <c r="F474" s="7" t="s">
        <v>535</v>
      </c>
      <c r="G474" s="1" t="s">
        <v>409</v>
      </c>
      <c r="N474" s="9" t="s">
        <v>606</v>
      </c>
    </row>
    <row r="475" spans="1:16" ht="12">
      <c r="A475" s="26">
        <v>2.089583333333333</v>
      </c>
      <c r="B475" s="26">
        <v>2.0909722222222222</v>
      </c>
      <c r="C475" s="7"/>
      <c r="D475" s="29" t="s">
        <v>172</v>
      </c>
      <c r="G475" s="1" t="s">
        <v>602</v>
      </c>
      <c r="M475" s="14" t="s">
        <v>606</v>
      </c>
      <c r="O475" s="9" t="s">
        <v>606</v>
      </c>
      <c r="P475" s="9" t="s">
        <v>606</v>
      </c>
    </row>
    <row r="476" spans="1:4" ht="24">
      <c r="A476" s="26">
        <v>2.0909722222222222</v>
      </c>
      <c r="B476" s="26">
        <v>2.0923611111111113</v>
      </c>
      <c r="C476" s="7" t="s">
        <v>173</v>
      </c>
      <c r="D476" s="29"/>
    </row>
    <row r="477" spans="1:15" ht="36">
      <c r="A477" s="26">
        <v>2.0923611111111113</v>
      </c>
      <c r="B477" s="26">
        <v>2.0972222222222223</v>
      </c>
      <c r="C477" s="7" t="s">
        <v>175</v>
      </c>
      <c r="D477" s="29" t="s">
        <v>174</v>
      </c>
      <c r="G477" s="1" t="s">
        <v>598</v>
      </c>
      <c r="M477" s="14" t="s">
        <v>606</v>
      </c>
      <c r="O477" s="9" t="s">
        <v>606</v>
      </c>
    </row>
    <row r="478" spans="1:16" ht="24">
      <c r="A478" s="26">
        <v>2.0902777777777777</v>
      </c>
      <c r="B478" s="26">
        <v>2.0972222222222223</v>
      </c>
      <c r="C478" s="7"/>
      <c r="D478" s="29"/>
      <c r="F478" s="7" t="s">
        <v>536</v>
      </c>
      <c r="G478" s="1" t="s">
        <v>792</v>
      </c>
      <c r="N478" s="9" t="s">
        <v>606</v>
      </c>
      <c r="O478" s="9" t="s">
        <v>606</v>
      </c>
      <c r="P478" s="9" t="s">
        <v>606</v>
      </c>
    </row>
    <row r="479" spans="1:4" ht="12">
      <c r="A479" s="26">
        <v>2.0972222222222223</v>
      </c>
      <c r="B479" s="26">
        <v>2.098611111111111</v>
      </c>
      <c r="C479" s="7" t="s">
        <v>176</v>
      </c>
      <c r="D479" s="7"/>
    </row>
    <row r="480" spans="1:14" ht="12">
      <c r="A480" s="26">
        <v>2.0972222222222223</v>
      </c>
      <c r="B480" s="26">
        <v>2.1</v>
      </c>
      <c r="C480" s="7"/>
      <c r="D480" s="7"/>
      <c r="F480" s="7" t="s">
        <v>698</v>
      </c>
      <c r="G480" s="1" t="s">
        <v>754</v>
      </c>
      <c r="N480" s="9" t="s">
        <v>606</v>
      </c>
    </row>
    <row r="481" spans="1:16" ht="24">
      <c r="A481" s="26">
        <v>2.0993055555555555</v>
      </c>
      <c r="B481" s="26">
        <v>2.1020833333333333</v>
      </c>
      <c r="C481" s="7"/>
      <c r="D481" s="7" t="s">
        <v>127</v>
      </c>
      <c r="G481" s="1" t="s">
        <v>598</v>
      </c>
      <c r="M481" s="14" t="s">
        <v>606</v>
      </c>
      <c r="P481" s="9" t="s">
        <v>606</v>
      </c>
    </row>
    <row r="482" spans="1:14" ht="12">
      <c r="A482" s="26">
        <v>2.100694444444444</v>
      </c>
      <c r="C482" s="7"/>
      <c r="D482" s="7"/>
      <c r="F482" s="7" t="s">
        <v>512</v>
      </c>
      <c r="G482" s="1" t="s">
        <v>618</v>
      </c>
      <c r="N482" s="9" t="s">
        <v>606</v>
      </c>
    </row>
    <row r="483" spans="1:14" ht="24">
      <c r="A483" s="26">
        <v>2.1013888888888888</v>
      </c>
      <c r="C483" s="7"/>
      <c r="D483" s="7"/>
      <c r="F483" s="7" t="s">
        <v>537</v>
      </c>
      <c r="G483" s="1" t="s">
        <v>109</v>
      </c>
      <c r="N483" s="9" t="s">
        <v>606</v>
      </c>
    </row>
    <row r="484" spans="1:14" ht="36">
      <c r="A484" s="26">
        <v>2.1020833333333333</v>
      </c>
      <c r="C484" s="7"/>
      <c r="D484" s="7"/>
      <c r="F484" s="7" t="s">
        <v>538</v>
      </c>
      <c r="G484" s="1" t="s">
        <v>409</v>
      </c>
      <c r="N484" s="9" t="s">
        <v>606</v>
      </c>
    </row>
    <row r="485" spans="1:14" ht="24">
      <c r="A485" s="26">
        <v>2.102777777777778</v>
      </c>
      <c r="B485" s="26">
        <v>2.1131944444444444</v>
      </c>
      <c r="C485" s="7"/>
      <c r="D485" s="7"/>
      <c r="F485" s="7" t="s">
        <v>539</v>
      </c>
      <c r="G485" s="1" t="s">
        <v>792</v>
      </c>
      <c r="N485" s="9" t="s">
        <v>606</v>
      </c>
    </row>
    <row r="486" spans="1:7" ht="24">
      <c r="A486" s="26">
        <v>2.102777777777778</v>
      </c>
      <c r="B486" s="26">
        <v>2.104861111111111</v>
      </c>
      <c r="C486" s="7" t="s">
        <v>128</v>
      </c>
      <c r="D486" s="7"/>
      <c r="G486" s="1" t="s">
        <v>849</v>
      </c>
    </row>
    <row r="487" spans="1:16" ht="24">
      <c r="A487" s="26">
        <v>2.104861111111111</v>
      </c>
      <c r="B487" s="26">
        <v>2.10625</v>
      </c>
      <c r="C487" s="7"/>
      <c r="D487" s="7" t="s">
        <v>129</v>
      </c>
      <c r="G487" s="1" t="s">
        <v>598</v>
      </c>
      <c r="M487" s="14" t="s">
        <v>606</v>
      </c>
      <c r="P487" s="9" t="s">
        <v>606</v>
      </c>
    </row>
    <row r="488" spans="1:4" ht="84">
      <c r="A488" s="26">
        <v>2.10625</v>
      </c>
      <c r="B488" s="26">
        <v>2.1145833333333335</v>
      </c>
      <c r="C488" s="7" t="s">
        <v>130</v>
      </c>
      <c r="D488" s="7"/>
    </row>
    <row r="489" spans="1:14" ht="24">
      <c r="A489" s="26">
        <v>2.1131944444444444</v>
      </c>
      <c r="C489" s="7"/>
      <c r="D489" s="7"/>
      <c r="F489" s="7" t="s">
        <v>540</v>
      </c>
      <c r="G489" s="1" t="s">
        <v>109</v>
      </c>
      <c r="N489" s="9" t="s">
        <v>606</v>
      </c>
    </row>
    <row r="490" spans="1:16" ht="12">
      <c r="A490" s="26">
        <v>2.1152777777777776</v>
      </c>
      <c r="C490" s="7"/>
      <c r="D490" s="7" t="s">
        <v>131</v>
      </c>
      <c r="G490" s="1" t="s">
        <v>602</v>
      </c>
      <c r="O490" s="9" t="s">
        <v>606</v>
      </c>
      <c r="P490" s="9" t="s">
        <v>606</v>
      </c>
    </row>
    <row r="491" spans="1:14" ht="48">
      <c r="A491" s="26">
        <v>2.1152777777777776</v>
      </c>
      <c r="C491" s="7"/>
      <c r="D491" s="7"/>
      <c r="F491" s="7" t="s">
        <v>463</v>
      </c>
      <c r="N491" s="9" t="s">
        <v>606</v>
      </c>
    </row>
    <row r="492" spans="1:4" ht="24">
      <c r="A492" s="26">
        <v>2.115972222222222</v>
      </c>
      <c r="B492" s="26">
        <v>2.1173611111111112</v>
      </c>
      <c r="C492" s="7" t="s">
        <v>132</v>
      </c>
      <c r="D492" s="7"/>
    </row>
    <row r="493" spans="1:14" ht="12">
      <c r="A493" s="26">
        <v>2.118055555555556</v>
      </c>
      <c r="C493" s="7"/>
      <c r="D493" s="7" t="s">
        <v>123</v>
      </c>
      <c r="G493" s="1" t="s">
        <v>598</v>
      </c>
      <c r="M493" s="14" t="s">
        <v>606</v>
      </c>
      <c r="N493" s="9" t="s">
        <v>606</v>
      </c>
    </row>
    <row r="494" spans="1:4" ht="24">
      <c r="A494" s="26">
        <v>2.11875</v>
      </c>
      <c r="B494" s="26">
        <v>2.1194444444444445</v>
      </c>
      <c r="C494" s="7" t="s">
        <v>124</v>
      </c>
      <c r="D494" s="7"/>
    </row>
    <row r="495" spans="1:14" ht="24">
      <c r="A495" s="26">
        <v>2.1194444444444445</v>
      </c>
      <c r="B495" s="7"/>
      <c r="C495" s="7"/>
      <c r="D495" s="7" t="s">
        <v>125</v>
      </c>
      <c r="G495" s="1" t="s">
        <v>600</v>
      </c>
      <c r="M495" s="14" t="s">
        <v>606</v>
      </c>
      <c r="N495" s="9" t="s">
        <v>606</v>
      </c>
    </row>
    <row r="496" spans="1:14" ht="36">
      <c r="A496" s="26">
        <v>2.120138888888889</v>
      </c>
      <c r="B496" s="7"/>
      <c r="C496" s="7"/>
      <c r="D496" s="7"/>
      <c r="F496" s="7" t="s">
        <v>462</v>
      </c>
      <c r="N496" s="9" t="s">
        <v>606</v>
      </c>
    </row>
    <row r="497" spans="1:14" ht="24">
      <c r="A497" s="26">
        <v>2.1222222222222222</v>
      </c>
      <c r="B497" s="7"/>
      <c r="C497" s="7"/>
      <c r="D497" s="7"/>
      <c r="F497" s="7" t="s">
        <v>464</v>
      </c>
      <c r="G497" s="1" t="s">
        <v>109</v>
      </c>
      <c r="N497" s="9" t="s">
        <v>606</v>
      </c>
    </row>
    <row r="498" spans="1:14" ht="24">
      <c r="A498" s="26">
        <v>2.122916666666667</v>
      </c>
      <c r="B498" s="7"/>
      <c r="C498" s="7"/>
      <c r="D498" s="7"/>
      <c r="F498" s="7" t="s">
        <v>465</v>
      </c>
      <c r="G498" s="1" t="s">
        <v>107</v>
      </c>
      <c r="N498" s="9" t="s">
        <v>606</v>
      </c>
    </row>
    <row r="499" spans="1:4" ht="24">
      <c r="A499" s="26">
        <v>2.122916666666667</v>
      </c>
      <c r="B499" s="44">
        <v>2.1236111111111113</v>
      </c>
      <c r="C499" s="7" t="s">
        <v>126</v>
      </c>
      <c r="D499" s="7"/>
    </row>
    <row r="500" spans="1:7" ht="36">
      <c r="A500" s="26">
        <v>2.125</v>
      </c>
      <c r="B500" s="44">
        <v>2.1263888888888887</v>
      </c>
      <c r="C500" s="7"/>
      <c r="D500" s="7" t="s">
        <v>46</v>
      </c>
      <c r="G500" s="1" t="s">
        <v>605</v>
      </c>
    </row>
    <row r="501" spans="1:18" ht="12">
      <c r="A501" s="26">
        <v>2.129166666666667</v>
      </c>
      <c r="B501" s="44">
        <v>2.129861111111111</v>
      </c>
      <c r="C501" s="7"/>
      <c r="D501" s="7" t="s">
        <v>47</v>
      </c>
      <c r="G501" s="1" t="s">
        <v>598</v>
      </c>
      <c r="M501" s="14" t="s">
        <v>606</v>
      </c>
      <c r="R501" s="9" t="s">
        <v>606</v>
      </c>
    </row>
    <row r="502" spans="2:4" ht="24">
      <c r="B502" s="7"/>
      <c r="C502" s="7" t="s">
        <v>102</v>
      </c>
      <c r="D502" s="7"/>
    </row>
    <row r="503" spans="1:4" ht="84">
      <c r="A503" s="26">
        <v>2.129861111111111</v>
      </c>
      <c r="B503" s="44">
        <v>2.140972222222222</v>
      </c>
      <c r="C503" s="7" t="s">
        <v>48</v>
      </c>
      <c r="D503" s="7"/>
    </row>
    <row r="504" spans="1:14" ht="12">
      <c r="A504" s="26">
        <v>2.1263888888888887</v>
      </c>
      <c r="B504" s="44">
        <v>2.129166666666667</v>
      </c>
      <c r="D504" s="7"/>
      <c r="F504" s="7" t="s">
        <v>698</v>
      </c>
      <c r="G504" s="1" t="s">
        <v>754</v>
      </c>
      <c r="N504" s="9" t="s">
        <v>606</v>
      </c>
    </row>
    <row r="505" spans="1:14" ht="24">
      <c r="A505" s="26">
        <v>2.131944444444444</v>
      </c>
      <c r="B505" s="7"/>
      <c r="C505" s="7"/>
      <c r="D505" s="7"/>
      <c r="F505" s="7" t="s">
        <v>469</v>
      </c>
      <c r="G505" s="1" t="s">
        <v>109</v>
      </c>
      <c r="N505" s="9" t="s">
        <v>606</v>
      </c>
    </row>
    <row r="506" spans="1:14" ht="36">
      <c r="A506" s="26">
        <v>2.136111111111111</v>
      </c>
      <c r="B506" s="26">
        <v>2.1368055555555556</v>
      </c>
      <c r="C506" s="7"/>
      <c r="D506" s="7"/>
      <c r="F506" s="7" t="s">
        <v>470</v>
      </c>
      <c r="N506" s="9" t="s">
        <v>606</v>
      </c>
    </row>
    <row r="507" spans="1:14" ht="36">
      <c r="A507" s="26">
        <v>2.1368055555555556</v>
      </c>
      <c r="C507" s="7"/>
      <c r="D507" s="7"/>
      <c r="F507" s="7" t="s">
        <v>471</v>
      </c>
      <c r="G507" s="1" t="s">
        <v>409</v>
      </c>
      <c r="N507" s="9" t="s">
        <v>606</v>
      </c>
    </row>
    <row r="508" spans="1:16" ht="24">
      <c r="A508" s="26">
        <v>2.1381944444444447</v>
      </c>
      <c r="B508" s="26">
        <v>2.142361111111111</v>
      </c>
      <c r="C508" s="7"/>
      <c r="D508" s="7"/>
      <c r="F508" s="7" t="s">
        <v>472</v>
      </c>
      <c r="G508" s="1" t="s">
        <v>618</v>
      </c>
      <c r="N508" s="9" t="s">
        <v>606</v>
      </c>
      <c r="O508" s="9" t="s">
        <v>606</v>
      </c>
      <c r="P508" s="9" t="s">
        <v>606</v>
      </c>
    </row>
    <row r="509" spans="1:4" ht="36">
      <c r="A509" s="26">
        <v>2.1416666666666666</v>
      </c>
      <c r="B509" s="26">
        <v>2.1444444444444444</v>
      </c>
      <c r="C509" s="7" t="s">
        <v>49</v>
      </c>
      <c r="D509" s="7"/>
    </row>
    <row r="510" spans="1:14" ht="24">
      <c r="A510" s="26">
        <v>2.1430555555555553</v>
      </c>
      <c r="C510" s="7"/>
      <c r="D510" s="7"/>
      <c r="F510" s="7" t="s">
        <v>473</v>
      </c>
      <c r="G510" s="1" t="s">
        <v>109</v>
      </c>
      <c r="N510" s="9" t="s">
        <v>606</v>
      </c>
    </row>
    <row r="511" spans="1:14" ht="36">
      <c r="A511" s="26">
        <v>2.1430555555555553</v>
      </c>
      <c r="C511" s="7"/>
      <c r="D511" s="7"/>
      <c r="F511" s="7" t="s">
        <v>474</v>
      </c>
      <c r="G511" s="1" t="s">
        <v>409</v>
      </c>
      <c r="N511" s="9" t="s">
        <v>606</v>
      </c>
    </row>
    <row r="512" spans="1:16" ht="12">
      <c r="A512" s="26">
        <v>2.1444444444444444</v>
      </c>
      <c r="B512" s="26">
        <v>2.145138888888889</v>
      </c>
      <c r="C512" s="7"/>
      <c r="D512" s="7" t="s">
        <v>50</v>
      </c>
      <c r="G512" s="1" t="s">
        <v>598</v>
      </c>
      <c r="M512" s="14" t="s">
        <v>606</v>
      </c>
      <c r="O512" s="9" t="s">
        <v>606</v>
      </c>
      <c r="P512" s="9" t="s">
        <v>606</v>
      </c>
    </row>
    <row r="513" spans="1:4" ht="24">
      <c r="A513" s="26">
        <v>2.1458333333333335</v>
      </c>
      <c r="B513" s="26">
        <v>2.1479166666666667</v>
      </c>
      <c r="C513" s="7" t="s">
        <v>51</v>
      </c>
      <c r="D513" s="7"/>
    </row>
    <row r="514" spans="1:16" ht="24">
      <c r="A514" s="26">
        <v>2.1444444444444444</v>
      </c>
      <c r="B514" s="26">
        <v>2.151388888888889</v>
      </c>
      <c r="C514" s="7"/>
      <c r="D514" s="7"/>
      <c r="F514" s="7" t="s">
        <v>475</v>
      </c>
      <c r="G514" s="1" t="s">
        <v>618</v>
      </c>
      <c r="N514" s="9" t="s">
        <v>606</v>
      </c>
      <c r="O514" s="9" t="s">
        <v>606</v>
      </c>
      <c r="P514" s="9" t="s">
        <v>606</v>
      </c>
    </row>
    <row r="515" spans="1:4" ht="24">
      <c r="A515" s="26">
        <v>2.1486111111111112</v>
      </c>
      <c r="B515" s="26">
        <v>2.1569444444444446</v>
      </c>
      <c r="C515" s="7" t="s">
        <v>52</v>
      </c>
      <c r="D515" s="7"/>
    </row>
    <row r="516" spans="1:14" ht="12">
      <c r="A516" s="26">
        <v>2.1527777777777777</v>
      </c>
      <c r="C516" s="7"/>
      <c r="D516" s="7"/>
      <c r="F516" s="7" t="s">
        <v>476</v>
      </c>
      <c r="G516" s="1" t="s">
        <v>848</v>
      </c>
      <c r="N516" s="9" t="s">
        <v>606</v>
      </c>
    </row>
    <row r="517" spans="1:14" ht="36">
      <c r="A517" s="26">
        <v>2.1527777777777777</v>
      </c>
      <c r="C517" s="7"/>
      <c r="D517" s="7"/>
      <c r="F517" s="7" t="s">
        <v>477</v>
      </c>
      <c r="G517" s="1" t="s">
        <v>409</v>
      </c>
      <c r="N517" s="9" t="s">
        <v>606</v>
      </c>
    </row>
    <row r="518" spans="1:16" ht="24">
      <c r="A518" s="26">
        <v>2.1534722222222222</v>
      </c>
      <c r="B518" s="26">
        <v>2.163194444444444</v>
      </c>
      <c r="C518" s="7"/>
      <c r="D518" s="7"/>
      <c r="F518" s="7" t="s">
        <v>478</v>
      </c>
      <c r="G518" s="1" t="s">
        <v>618</v>
      </c>
      <c r="N518" s="9" t="s">
        <v>606</v>
      </c>
      <c r="O518" s="9" t="s">
        <v>606</v>
      </c>
      <c r="P518" s="9" t="s">
        <v>606</v>
      </c>
    </row>
    <row r="519" spans="1:16" ht="12">
      <c r="A519" s="26">
        <v>2.1576388888888887</v>
      </c>
      <c r="B519" s="26">
        <v>2.158333333333333</v>
      </c>
      <c r="C519" s="7"/>
      <c r="D519" s="7" t="s">
        <v>53</v>
      </c>
      <c r="G519" s="1" t="s">
        <v>598</v>
      </c>
      <c r="M519" s="14" t="s">
        <v>606</v>
      </c>
      <c r="O519" s="9" t="s">
        <v>606</v>
      </c>
      <c r="P519" s="9" t="s">
        <v>606</v>
      </c>
    </row>
    <row r="520" spans="1:4" ht="24">
      <c r="A520" s="26">
        <v>2.1590277777777778</v>
      </c>
      <c r="B520" s="26">
        <v>2.1597222222222223</v>
      </c>
      <c r="C520" s="7" t="s">
        <v>55</v>
      </c>
      <c r="D520" s="7"/>
    </row>
    <row r="521" spans="1:16" ht="12">
      <c r="A521" s="26">
        <v>2.160416666666667</v>
      </c>
      <c r="C521" s="7"/>
      <c r="D521" s="7" t="s">
        <v>54</v>
      </c>
      <c r="G521" s="1" t="s">
        <v>598</v>
      </c>
      <c r="M521" s="14" t="s">
        <v>606</v>
      </c>
      <c r="O521" s="9" t="s">
        <v>606</v>
      </c>
      <c r="P521" s="9" t="s">
        <v>606</v>
      </c>
    </row>
    <row r="522" spans="1:4" ht="12">
      <c r="A522" s="26">
        <v>2.161111111111111</v>
      </c>
      <c r="C522" s="7" t="s">
        <v>56</v>
      </c>
      <c r="D522" s="29"/>
    </row>
    <row r="523" spans="1:4" ht="12">
      <c r="A523" s="26">
        <v>2.1625</v>
      </c>
      <c r="C523" s="7" t="s">
        <v>57</v>
      </c>
      <c r="D523" s="29"/>
    </row>
    <row r="524" spans="1:16" ht="12">
      <c r="A524" s="26">
        <v>2.163194444444444</v>
      </c>
      <c r="B524" s="26">
        <v>2.1638888888888888</v>
      </c>
      <c r="C524" s="7"/>
      <c r="D524" s="29" t="s">
        <v>58</v>
      </c>
      <c r="G524" s="1" t="s">
        <v>598</v>
      </c>
      <c r="M524" s="14" t="s">
        <v>606</v>
      </c>
      <c r="O524" s="9" t="s">
        <v>606</v>
      </c>
      <c r="P524" s="9" t="s">
        <v>606</v>
      </c>
    </row>
    <row r="525" spans="1:14" ht="36">
      <c r="A525" s="26">
        <v>2.1638888888888888</v>
      </c>
      <c r="C525" s="7"/>
      <c r="F525" s="7" t="s">
        <v>477</v>
      </c>
      <c r="G525" s="1" t="s">
        <v>409</v>
      </c>
      <c r="N525" s="9" t="s">
        <v>606</v>
      </c>
    </row>
    <row r="526" spans="1:14" ht="12">
      <c r="A526" s="26">
        <v>2.1645833333333333</v>
      </c>
      <c r="C526" s="7"/>
      <c r="D526" s="7"/>
      <c r="F526" s="7" t="s">
        <v>545</v>
      </c>
      <c r="G526" s="1" t="s">
        <v>618</v>
      </c>
      <c r="N526" s="9" t="s">
        <v>606</v>
      </c>
    </row>
    <row r="527" spans="3:4" ht="12">
      <c r="C527" s="7"/>
      <c r="D527" s="7"/>
    </row>
    <row r="528" spans="1:4" ht="24">
      <c r="A528" s="26">
        <v>2.1645833333333333</v>
      </c>
      <c r="C528" s="7" t="s">
        <v>59</v>
      </c>
      <c r="D528" s="7"/>
    </row>
    <row r="529" spans="1:14" ht="12">
      <c r="A529" s="26">
        <v>2.165277777777778</v>
      </c>
      <c r="B529" s="26">
        <v>2.1659722222222224</v>
      </c>
      <c r="C529" s="7"/>
      <c r="F529" s="7" t="s">
        <v>546</v>
      </c>
      <c r="G529" s="1" t="s">
        <v>849</v>
      </c>
      <c r="N529" s="9" t="s">
        <v>606</v>
      </c>
    </row>
    <row r="530" spans="1:16" ht="24">
      <c r="A530" s="26" t="s">
        <v>604</v>
      </c>
      <c r="C530" s="7"/>
      <c r="D530" s="7" t="s">
        <v>60</v>
      </c>
      <c r="G530" s="1" t="s">
        <v>601</v>
      </c>
      <c r="M530" s="14" t="s">
        <v>606</v>
      </c>
      <c r="O530" s="9" t="s">
        <v>606</v>
      </c>
      <c r="P530" s="9" t="s">
        <v>606</v>
      </c>
    </row>
    <row r="531" spans="1:4" ht="24">
      <c r="A531" s="26">
        <v>2.1666666666666665</v>
      </c>
      <c r="B531" s="26">
        <v>2.167361111111111</v>
      </c>
      <c r="C531" s="7" t="s">
        <v>62</v>
      </c>
      <c r="D531" s="7"/>
    </row>
    <row r="532" spans="1:18" ht="12">
      <c r="A532" s="26">
        <v>2.167361111111111</v>
      </c>
      <c r="B532" s="26">
        <v>2.1680555555555556</v>
      </c>
      <c r="C532" s="7"/>
      <c r="D532" s="7" t="s">
        <v>61</v>
      </c>
      <c r="G532" s="1" t="s">
        <v>598</v>
      </c>
      <c r="M532" s="14" t="s">
        <v>606</v>
      </c>
      <c r="R532" s="9" t="s">
        <v>606</v>
      </c>
    </row>
    <row r="533" spans="1:4" ht="12">
      <c r="A533" s="26">
        <v>2.1680555555555556</v>
      </c>
      <c r="C533" s="7" t="s">
        <v>142</v>
      </c>
      <c r="D533" s="7"/>
    </row>
    <row r="534" spans="1:14" ht="24">
      <c r="A534" s="26">
        <v>2.1680555555555556</v>
      </c>
      <c r="B534" s="26">
        <v>2.16875</v>
      </c>
      <c r="C534" s="7"/>
      <c r="D534" s="7"/>
      <c r="F534" s="7" t="s">
        <v>547</v>
      </c>
      <c r="G534" s="1" t="s">
        <v>624</v>
      </c>
      <c r="N534" s="9" t="s">
        <v>606</v>
      </c>
    </row>
    <row r="535" spans="1:4" ht="36">
      <c r="A535" s="26">
        <v>2.16875</v>
      </c>
      <c r="B535" s="26">
        <v>2.172222222222222</v>
      </c>
      <c r="C535" s="7" t="s">
        <v>140</v>
      </c>
      <c r="D535" s="7"/>
    </row>
    <row r="536" spans="1:14" ht="24">
      <c r="A536" s="26">
        <v>2.1694444444444447</v>
      </c>
      <c r="B536" s="26">
        <v>2.1708333333333334</v>
      </c>
      <c r="C536" s="7"/>
      <c r="D536" s="7"/>
      <c r="F536" s="7" t="s">
        <v>548</v>
      </c>
      <c r="G536" s="1" t="s">
        <v>84</v>
      </c>
      <c r="N536" s="9" t="s">
        <v>606</v>
      </c>
    </row>
    <row r="537" spans="1:14" ht="12">
      <c r="A537" s="26">
        <v>2.171527777777778</v>
      </c>
      <c r="B537" s="26">
        <v>2.172222222222222</v>
      </c>
      <c r="C537" s="7"/>
      <c r="D537" s="7"/>
      <c r="F537" s="7" t="s">
        <v>549</v>
      </c>
      <c r="G537" s="1" t="s">
        <v>754</v>
      </c>
      <c r="N537" s="9" t="s">
        <v>606</v>
      </c>
    </row>
    <row r="538" spans="1:4" ht="36">
      <c r="A538" s="26">
        <v>2.171527777777778</v>
      </c>
      <c r="B538" s="26">
        <v>2.1743055555555553</v>
      </c>
      <c r="C538" s="7" t="s">
        <v>141</v>
      </c>
      <c r="D538" s="7"/>
    </row>
    <row r="539" spans="1:14" ht="12">
      <c r="A539" s="26">
        <v>2.1729166666666666</v>
      </c>
      <c r="C539" s="7"/>
      <c r="D539" s="7"/>
      <c r="F539" s="7" t="s">
        <v>476</v>
      </c>
      <c r="G539" s="1" t="s">
        <v>848</v>
      </c>
      <c r="N539" s="9" t="s">
        <v>606</v>
      </c>
    </row>
    <row r="540" spans="1:16" ht="24">
      <c r="A540" s="26">
        <v>2.173611111111111</v>
      </c>
      <c r="B540" s="26">
        <v>2.178472222222222</v>
      </c>
      <c r="C540" s="7"/>
      <c r="D540" s="7"/>
      <c r="F540" s="7" t="s">
        <v>550</v>
      </c>
      <c r="G540" s="1" t="s">
        <v>618</v>
      </c>
      <c r="N540" s="9" t="s">
        <v>606</v>
      </c>
      <c r="O540" s="9" t="s">
        <v>606</v>
      </c>
      <c r="P540" s="9" t="s">
        <v>606</v>
      </c>
    </row>
    <row r="541" spans="1:16" ht="60">
      <c r="A541" s="26">
        <v>2.1770833333333335</v>
      </c>
      <c r="B541" s="26">
        <v>2.180555555555556</v>
      </c>
      <c r="C541" s="7" t="s">
        <v>837</v>
      </c>
      <c r="D541" s="7" t="s">
        <v>143</v>
      </c>
      <c r="G541" s="1" t="s">
        <v>598</v>
      </c>
      <c r="M541" s="14" t="s">
        <v>606</v>
      </c>
      <c r="O541" s="9" t="s">
        <v>606</v>
      </c>
      <c r="P541" s="9" t="s">
        <v>606</v>
      </c>
    </row>
    <row r="542" spans="1:14" ht="24">
      <c r="A542" s="26">
        <v>2.1791666666666667</v>
      </c>
      <c r="C542" s="7"/>
      <c r="D542" s="7"/>
      <c r="F542" s="7" t="s">
        <v>465</v>
      </c>
      <c r="G542" s="1" t="s">
        <v>107</v>
      </c>
      <c r="N542" s="9" t="s">
        <v>606</v>
      </c>
    </row>
    <row r="543" spans="1:14" ht="36">
      <c r="A543" s="26">
        <v>2.1798611111111112</v>
      </c>
      <c r="B543" s="26">
        <v>2.182638888888889</v>
      </c>
      <c r="C543" s="7"/>
      <c r="D543" s="7"/>
      <c r="F543" s="7" t="s">
        <v>551</v>
      </c>
      <c r="G543" s="1" t="s">
        <v>409</v>
      </c>
      <c r="N543" s="9" t="s">
        <v>606</v>
      </c>
    </row>
    <row r="544" spans="1:4" ht="48">
      <c r="A544" s="26">
        <v>2.180555555555556</v>
      </c>
      <c r="B544" s="26">
        <v>2.1875</v>
      </c>
      <c r="C544" s="7" t="s">
        <v>144</v>
      </c>
      <c r="D544" s="7"/>
    </row>
    <row r="545" spans="1:16" ht="24">
      <c r="A545" s="26">
        <v>2.183333333333333</v>
      </c>
      <c r="B545" s="26">
        <v>2.1902777777777778</v>
      </c>
      <c r="C545" s="7"/>
      <c r="D545" s="7"/>
      <c r="F545" s="7" t="s">
        <v>552</v>
      </c>
      <c r="G545" s="1" t="s">
        <v>792</v>
      </c>
      <c r="N545" s="9" t="s">
        <v>606</v>
      </c>
      <c r="O545" s="9" t="s">
        <v>606</v>
      </c>
      <c r="P545" s="9" t="s">
        <v>606</v>
      </c>
    </row>
    <row r="546" spans="1:16" ht="12">
      <c r="A546" s="26">
        <v>2.1881944444444446</v>
      </c>
      <c r="B546" s="26">
        <v>2.1888888888888887</v>
      </c>
      <c r="C546" s="7"/>
      <c r="D546" s="7" t="s">
        <v>145</v>
      </c>
      <c r="G546" s="1" t="s">
        <v>598</v>
      </c>
      <c r="M546" s="14" t="s">
        <v>606</v>
      </c>
      <c r="O546" s="9" t="s">
        <v>606</v>
      </c>
      <c r="P546" s="9" t="s">
        <v>606</v>
      </c>
    </row>
    <row r="547" spans="1:4" ht="24">
      <c r="A547" s="26">
        <v>2.189583333333333</v>
      </c>
      <c r="B547" s="26">
        <v>2.1909722222222223</v>
      </c>
      <c r="C547" s="7" t="s">
        <v>286</v>
      </c>
      <c r="D547" s="7"/>
    </row>
    <row r="548" spans="1:14" ht="24">
      <c r="A548" s="26">
        <v>2.1902777777777778</v>
      </c>
      <c r="B548" s="26">
        <v>2.1909722222222223</v>
      </c>
      <c r="C548" s="7"/>
      <c r="D548" s="7"/>
      <c r="F548" s="7" t="s">
        <v>465</v>
      </c>
      <c r="G548" s="1" t="s">
        <v>107</v>
      </c>
      <c r="N548" s="9" t="s">
        <v>606</v>
      </c>
    </row>
    <row r="549" spans="1:14" ht="24">
      <c r="A549" s="26">
        <v>2.191666666666667</v>
      </c>
      <c r="B549" s="26">
        <v>2.192361111111111</v>
      </c>
      <c r="C549" s="7"/>
      <c r="D549" s="7"/>
      <c r="F549" s="7" t="s">
        <v>553</v>
      </c>
      <c r="G549" s="1" t="s">
        <v>625</v>
      </c>
      <c r="J549" s="19"/>
      <c r="N549" s="9" t="s">
        <v>606</v>
      </c>
    </row>
    <row r="550" spans="1:14" ht="12">
      <c r="A550" s="26">
        <v>2.1930555555555555</v>
      </c>
      <c r="C550" s="7"/>
      <c r="D550" s="7"/>
      <c r="F550" s="7" t="s">
        <v>554</v>
      </c>
      <c r="G550" s="1" t="s">
        <v>658</v>
      </c>
      <c r="J550" s="19"/>
      <c r="N550" s="9" t="s">
        <v>606</v>
      </c>
    </row>
    <row r="551" spans="1:14" ht="36">
      <c r="A551" s="26">
        <v>2.1930555555555555</v>
      </c>
      <c r="C551" s="7"/>
      <c r="D551" s="7"/>
      <c r="F551" s="7" t="s">
        <v>555</v>
      </c>
      <c r="G551" s="1" t="s">
        <v>409</v>
      </c>
      <c r="J551" s="19"/>
      <c r="N551" s="9" t="s">
        <v>606</v>
      </c>
    </row>
    <row r="552" spans="1:14" ht="12">
      <c r="A552" s="26">
        <v>2.19375</v>
      </c>
      <c r="B552" s="26">
        <v>2.194444444444444</v>
      </c>
      <c r="C552" s="7"/>
      <c r="D552" s="7"/>
      <c r="F552" s="7" t="s">
        <v>556</v>
      </c>
      <c r="G552" s="1" t="s">
        <v>624</v>
      </c>
      <c r="J552" s="19"/>
      <c r="N552" s="9" t="s">
        <v>606</v>
      </c>
    </row>
    <row r="553" spans="1:14" ht="12">
      <c r="A553" s="26">
        <v>2.1951388888888888</v>
      </c>
      <c r="B553" s="26">
        <v>2.196527777777778</v>
      </c>
      <c r="C553" s="7"/>
      <c r="D553" s="7"/>
      <c r="F553" s="7" t="s">
        <v>557</v>
      </c>
      <c r="G553" s="1" t="s">
        <v>84</v>
      </c>
      <c r="J553" s="19"/>
      <c r="N553" s="9" t="s">
        <v>606</v>
      </c>
    </row>
    <row r="554" spans="1:10" ht="12">
      <c r="A554" s="26">
        <v>2.1958333333333333</v>
      </c>
      <c r="C554" s="7" t="s">
        <v>287</v>
      </c>
      <c r="D554" s="7"/>
      <c r="J554" s="19"/>
    </row>
    <row r="555" spans="1:14" ht="36">
      <c r="A555" s="26">
        <v>2.196527777777778</v>
      </c>
      <c r="C555" s="7"/>
      <c r="D555" s="7"/>
      <c r="F555" s="7" t="s">
        <v>558</v>
      </c>
      <c r="G555" s="1" t="s">
        <v>409</v>
      </c>
      <c r="J555" s="19"/>
      <c r="N555" s="9" t="s">
        <v>606</v>
      </c>
    </row>
    <row r="556" spans="1:14" ht="24">
      <c r="A556" s="26">
        <v>2.196527777777778</v>
      </c>
      <c r="B556" s="26">
        <v>2.1972222222222224</v>
      </c>
      <c r="C556" s="7"/>
      <c r="D556" s="7"/>
      <c r="F556" s="7" t="s">
        <v>559</v>
      </c>
      <c r="G556" s="1" t="s">
        <v>664</v>
      </c>
      <c r="J556" s="19"/>
      <c r="N556" s="9" t="s">
        <v>606</v>
      </c>
    </row>
    <row r="557" spans="1:14" ht="12">
      <c r="A557" s="26">
        <v>2.198611111111111</v>
      </c>
      <c r="C557" s="7"/>
      <c r="D557" s="7"/>
      <c r="F557" s="7" t="s">
        <v>560</v>
      </c>
      <c r="G557" s="1" t="s">
        <v>848</v>
      </c>
      <c r="N557" s="9" t="s">
        <v>606</v>
      </c>
    </row>
    <row r="558" spans="1:18" ht="12">
      <c r="A558" s="26">
        <v>2.198611111111111</v>
      </c>
      <c r="C558" s="7"/>
      <c r="D558" s="7" t="s">
        <v>288</v>
      </c>
      <c r="G558" s="1" t="s">
        <v>602</v>
      </c>
      <c r="M558" s="14" t="s">
        <v>606</v>
      </c>
      <c r="R558" s="9" t="s">
        <v>606</v>
      </c>
    </row>
    <row r="559" spans="1:4" ht="36">
      <c r="A559" s="26">
        <v>2.1993055555555556</v>
      </c>
      <c r="B559" s="26">
        <v>2.2041666666666666</v>
      </c>
      <c r="C559" s="7" t="s">
        <v>289</v>
      </c>
      <c r="D559" s="7"/>
    </row>
    <row r="560" spans="1:14" ht="36">
      <c r="A560" s="26">
        <v>2.198611111111111</v>
      </c>
      <c r="B560" s="26">
        <v>2.2041666666666666</v>
      </c>
      <c r="C560" s="7"/>
      <c r="D560" s="7"/>
      <c r="F560" s="7" t="s">
        <v>561</v>
      </c>
      <c r="G560" s="1" t="s">
        <v>409</v>
      </c>
      <c r="N560" s="9" t="s">
        <v>606</v>
      </c>
    </row>
    <row r="561" spans="1:4" ht="24">
      <c r="A561" s="26">
        <v>2.2055555555555553</v>
      </c>
      <c r="C561" s="7" t="s">
        <v>290</v>
      </c>
      <c r="D561" s="7"/>
    </row>
    <row r="562" spans="1:16" ht="36">
      <c r="A562" s="26">
        <v>2.2041666666666666</v>
      </c>
      <c r="B562" s="26">
        <v>2.2090277777777776</v>
      </c>
      <c r="C562" s="7"/>
      <c r="D562" s="7"/>
      <c r="F562" s="7" t="s">
        <v>496</v>
      </c>
      <c r="G562" s="1" t="s">
        <v>792</v>
      </c>
      <c r="N562" s="9" t="s">
        <v>606</v>
      </c>
      <c r="O562" s="9" t="s">
        <v>606</v>
      </c>
      <c r="P562" s="9" t="s">
        <v>606</v>
      </c>
    </row>
    <row r="563" spans="1:18" ht="24">
      <c r="A563" s="26">
        <v>2.20625</v>
      </c>
      <c r="B563" s="26">
        <v>2.207638888888889</v>
      </c>
      <c r="C563" s="7"/>
      <c r="D563" s="7" t="s">
        <v>291</v>
      </c>
      <c r="G563" s="1" t="s">
        <v>601</v>
      </c>
      <c r="M563" s="14" t="s">
        <v>606</v>
      </c>
      <c r="R563" s="9" t="s">
        <v>606</v>
      </c>
    </row>
    <row r="564" spans="1:20" s="3" customFormat="1" ht="12">
      <c r="A564" s="73" t="s">
        <v>311</v>
      </c>
      <c r="B564" s="69"/>
      <c r="C564" s="70"/>
      <c r="D564" s="70"/>
      <c r="F564" s="70"/>
      <c r="G564" s="71"/>
      <c r="H564" s="71"/>
      <c r="I564" s="71"/>
      <c r="J564" s="19"/>
      <c r="L564" s="17"/>
      <c r="M564" s="13"/>
      <c r="N564" s="10"/>
      <c r="O564" s="10"/>
      <c r="P564" s="10"/>
      <c r="Q564" s="10"/>
      <c r="R564" s="10"/>
      <c r="S564" s="17"/>
      <c r="T564" s="17"/>
    </row>
    <row r="565" spans="1:19" ht="48">
      <c r="A565" s="26">
        <v>2.207638888888889</v>
      </c>
      <c r="B565" s="26">
        <v>2.209722222222222</v>
      </c>
      <c r="C565" s="7" t="s">
        <v>292</v>
      </c>
      <c r="D565" s="7"/>
      <c r="S565" s="16" t="s">
        <v>254</v>
      </c>
    </row>
    <row r="566" spans="1:14" ht="24">
      <c r="A566" s="26">
        <v>2.2090277777777776</v>
      </c>
      <c r="B566" s="26">
        <v>2.209722222222222</v>
      </c>
      <c r="C566" s="7"/>
      <c r="D566" s="7"/>
      <c r="F566" s="7" t="s">
        <v>465</v>
      </c>
      <c r="G566" s="1" t="s">
        <v>107</v>
      </c>
      <c r="N566" s="9" t="s">
        <v>606</v>
      </c>
    </row>
    <row r="567" spans="1:16" ht="12">
      <c r="A567" s="26">
        <v>2.2104166666666667</v>
      </c>
      <c r="C567" s="7"/>
      <c r="D567" s="7" t="s">
        <v>293</v>
      </c>
      <c r="G567" s="1" t="s">
        <v>598</v>
      </c>
      <c r="K567" s="3"/>
      <c r="M567" s="14" t="s">
        <v>606</v>
      </c>
      <c r="N567" s="9" t="s">
        <v>606</v>
      </c>
      <c r="P567" s="9" t="s">
        <v>606</v>
      </c>
    </row>
    <row r="568" spans="1:14" ht="24">
      <c r="A568" s="26">
        <v>2.209722222222222</v>
      </c>
      <c r="B568" s="26">
        <v>2.211805555555556</v>
      </c>
      <c r="C568" s="7"/>
      <c r="D568" s="7"/>
      <c r="F568" s="7" t="s">
        <v>497</v>
      </c>
      <c r="G568" s="1" t="s">
        <v>109</v>
      </c>
      <c r="K568" s="3"/>
      <c r="N568" s="9" t="s">
        <v>606</v>
      </c>
    </row>
    <row r="569" spans="1:11" ht="36">
      <c r="A569" s="26">
        <v>2.2104166666666667</v>
      </c>
      <c r="B569" s="26">
        <v>2.211805555555556</v>
      </c>
      <c r="C569" s="7" t="s">
        <v>179</v>
      </c>
      <c r="D569" s="7"/>
      <c r="K569" s="3"/>
    </row>
    <row r="570" spans="1:13" ht="24">
      <c r="A570" s="26">
        <v>2.211805555555556</v>
      </c>
      <c r="B570" s="26">
        <v>2.213888888888889</v>
      </c>
      <c r="C570" s="7" t="s">
        <v>181</v>
      </c>
      <c r="D570" s="7" t="s">
        <v>180</v>
      </c>
      <c r="G570" s="1" t="s">
        <v>598</v>
      </c>
      <c r="K570" s="3"/>
      <c r="M570" s="14" t="s">
        <v>606</v>
      </c>
    </row>
    <row r="571" spans="1:14" ht="36">
      <c r="A571" s="26">
        <v>2.211805555555556</v>
      </c>
      <c r="B571" s="26">
        <v>2.2125</v>
      </c>
      <c r="C571" s="7"/>
      <c r="D571" s="7"/>
      <c r="F571" s="7" t="s">
        <v>498</v>
      </c>
      <c r="G571" s="1" t="s">
        <v>409</v>
      </c>
      <c r="K571" s="3"/>
      <c r="N571" s="9" t="s">
        <v>606</v>
      </c>
    </row>
    <row r="572" spans="1:11" ht="12">
      <c r="A572" s="26">
        <v>2.213888888888889</v>
      </c>
      <c r="C572" s="7" t="s">
        <v>182</v>
      </c>
      <c r="D572" s="7"/>
      <c r="K572" s="3"/>
    </row>
    <row r="573" spans="1:14" ht="48">
      <c r="A573" s="26">
        <v>2.2131944444444445</v>
      </c>
      <c r="B573" s="26">
        <v>2.213888888888889</v>
      </c>
      <c r="C573" s="7"/>
      <c r="D573" s="7"/>
      <c r="F573" s="7" t="s">
        <v>499</v>
      </c>
      <c r="G573" s="1" t="s">
        <v>411</v>
      </c>
      <c r="K573" s="3"/>
      <c r="N573" s="9" t="s">
        <v>606</v>
      </c>
    </row>
    <row r="574" spans="1:14" ht="72">
      <c r="A574" s="26">
        <v>2.214583333333333</v>
      </c>
      <c r="B574" s="26">
        <v>2.2152777777777777</v>
      </c>
      <c r="C574" s="7"/>
      <c r="D574" s="7"/>
      <c r="F574" s="7" t="s">
        <v>0</v>
      </c>
      <c r="G574" s="1" t="s">
        <v>847</v>
      </c>
      <c r="K574" s="3"/>
      <c r="N574" s="9" t="s">
        <v>606</v>
      </c>
    </row>
    <row r="575" spans="1:11" ht="24">
      <c r="A575" s="26">
        <v>2.2152777777777777</v>
      </c>
      <c r="C575" s="7" t="s">
        <v>183</v>
      </c>
      <c r="D575" s="7"/>
      <c r="K575" s="3"/>
    </row>
    <row r="576" spans="1:14" ht="24">
      <c r="A576" s="26">
        <v>2.2152777777777777</v>
      </c>
      <c r="B576" s="26">
        <v>2.216666666666667</v>
      </c>
      <c r="C576" s="7"/>
      <c r="D576" s="7"/>
      <c r="F576" s="7" t="s">
        <v>433</v>
      </c>
      <c r="G576" s="1" t="s">
        <v>405</v>
      </c>
      <c r="K576" s="3"/>
      <c r="N576" s="9" t="s">
        <v>606</v>
      </c>
    </row>
    <row r="577" spans="1:11" ht="12">
      <c r="A577" s="26">
        <v>2.2159722222222222</v>
      </c>
      <c r="C577" s="7"/>
      <c r="D577" s="7"/>
      <c r="K577" s="3"/>
    </row>
    <row r="578" spans="1:14" ht="108">
      <c r="A578" s="26">
        <v>2.216666666666667</v>
      </c>
      <c r="B578" s="26">
        <v>2.225</v>
      </c>
      <c r="C578" s="7" t="s">
        <v>1</v>
      </c>
      <c r="D578" s="7"/>
      <c r="F578" s="7" t="s">
        <v>434</v>
      </c>
      <c r="G578" s="1" t="s">
        <v>754</v>
      </c>
      <c r="K578" s="3"/>
      <c r="N578" s="9" t="s">
        <v>606</v>
      </c>
    </row>
    <row r="579" spans="1:14" ht="24">
      <c r="A579" s="26">
        <v>2.2201388888888887</v>
      </c>
      <c r="B579" s="26">
        <v>2.220833333333333</v>
      </c>
      <c r="C579" s="7"/>
      <c r="D579" s="7"/>
      <c r="F579" s="7" t="s">
        <v>435</v>
      </c>
      <c r="G579" s="1" t="s">
        <v>754</v>
      </c>
      <c r="K579" s="3"/>
      <c r="N579" s="9" t="s">
        <v>606</v>
      </c>
    </row>
    <row r="580" spans="1:14" ht="24">
      <c r="A580" s="26">
        <v>2.220833333333333</v>
      </c>
      <c r="C580" s="7"/>
      <c r="D580" s="7"/>
      <c r="F580" s="7" t="s">
        <v>13</v>
      </c>
      <c r="G580" s="1" t="s">
        <v>754</v>
      </c>
      <c r="K580" s="3"/>
      <c r="N580" s="9" t="s">
        <v>606</v>
      </c>
    </row>
    <row r="581" spans="1:14" ht="36">
      <c r="A581" s="26">
        <v>2.220833333333333</v>
      </c>
      <c r="B581" s="26">
        <v>2.2215277777777778</v>
      </c>
      <c r="C581" s="7"/>
      <c r="D581" s="7"/>
      <c r="F581" s="7" t="s">
        <v>436</v>
      </c>
      <c r="G581" s="1" t="s">
        <v>409</v>
      </c>
      <c r="K581" s="3"/>
      <c r="N581" s="9" t="s">
        <v>606</v>
      </c>
    </row>
    <row r="582" spans="1:14" ht="12">
      <c r="A582" s="26">
        <v>2.2215277777777778</v>
      </c>
      <c r="B582" s="26">
        <v>2.222916666666667</v>
      </c>
      <c r="C582" s="7"/>
      <c r="D582" s="7"/>
      <c r="F582" s="7" t="s">
        <v>437</v>
      </c>
      <c r="G582" s="1" t="s">
        <v>848</v>
      </c>
      <c r="K582" s="3"/>
      <c r="N582" s="9" t="s">
        <v>606</v>
      </c>
    </row>
    <row r="583" spans="1:14" ht="48">
      <c r="A583" s="26">
        <v>2.223611111111111</v>
      </c>
      <c r="C583" s="7"/>
      <c r="D583" s="7"/>
      <c r="F583" s="7" t="s">
        <v>438</v>
      </c>
      <c r="G583" s="1" t="s">
        <v>754</v>
      </c>
      <c r="K583" s="3"/>
      <c r="N583" s="9" t="s">
        <v>606</v>
      </c>
    </row>
    <row r="584" spans="1:14" ht="48">
      <c r="A584" s="26">
        <v>2.225</v>
      </c>
      <c r="C584" s="7"/>
      <c r="D584" s="7"/>
      <c r="F584" s="7" t="s">
        <v>439</v>
      </c>
      <c r="G584" s="1" t="s">
        <v>754</v>
      </c>
      <c r="K584" s="3"/>
      <c r="N584" s="9" t="s">
        <v>606</v>
      </c>
    </row>
    <row r="585" spans="1:14" ht="24">
      <c r="A585" s="26">
        <v>2.225694444444444</v>
      </c>
      <c r="C585" s="7"/>
      <c r="D585" s="7"/>
      <c r="F585" s="7" t="s">
        <v>440</v>
      </c>
      <c r="G585" s="1" t="s">
        <v>754</v>
      </c>
      <c r="K585" s="3"/>
      <c r="N585" s="9" t="s">
        <v>606</v>
      </c>
    </row>
    <row r="586" spans="1:14" ht="24">
      <c r="A586" s="26">
        <v>2.2263888888888888</v>
      </c>
      <c r="B586" s="26">
        <v>2.227777777777778</v>
      </c>
      <c r="C586" s="7"/>
      <c r="D586" s="7"/>
      <c r="F586" s="7" t="s">
        <v>441</v>
      </c>
      <c r="G586" s="1" t="s">
        <v>670</v>
      </c>
      <c r="K586" s="3"/>
      <c r="N586" s="9" t="s">
        <v>606</v>
      </c>
    </row>
    <row r="587" spans="1:16" ht="12">
      <c r="A587" s="26">
        <v>2.227777777777778</v>
      </c>
      <c r="C587" s="7"/>
      <c r="D587" s="7" t="s">
        <v>184</v>
      </c>
      <c r="G587" s="1" t="s">
        <v>602</v>
      </c>
      <c r="K587" s="3"/>
      <c r="M587" s="14" t="s">
        <v>606</v>
      </c>
      <c r="N587" s="9" t="s">
        <v>606</v>
      </c>
      <c r="P587" s="9" t="s">
        <v>606</v>
      </c>
    </row>
    <row r="588" spans="1:11" ht="48">
      <c r="A588" s="26">
        <v>2.2284722222222224</v>
      </c>
      <c r="B588" s="26">
        <v>2.2305555555555556</v>
      </c>
      <c r="C588" s="7" t="s">
        <v>2</v>
      </c>
      <c r="D588" s="7"/>
      <c r="K588" s="3"/>
    </row>
    <row r="589" spans="1:14" ht="36">
      <c r="A589" s="26">
        <v>2.2284722222222224</v>
      </c>
      <c r="B589" s="26">
        <v>2.2291666666666665</v>
      </c>
      <c r="C589" s="7"/>
      <c r="D589" s="7"/>
      <c r="F589" s="7" t="s">
        <v>838</v>
      </c>
      <c r="G589" s="1" t="s">
        <v>409</v>
      </c>
      <c r="K589" s="3"/>
      <c r="N589" s="9" t="s">
        <v>606</v>
      </c>
    </row>
    <row r="590" spans="1:14" ht="12">
      <c r="A590" s="26">
        <v>2.229861111111111</v>
      </c>
      <c r="C590" s="7"/>
      <c r="D590" s="7"/>
      <c r="F590" s="7" t="s">
        <v>518</v>
      </c>
      <c r="G590" s="1" t="s">
        <v>105</v>
      </c>
      <c r="K590" s="3"/>
      <c r="N590" s="9" t="s">
        <v>606</v>
      </c>
    </row>
    <row r="591" spans="1:14" ht="36">
      <c r="A591" s="26">
        <v>2.2305555555555556</v>
      </c>
      <c r="C591" s="7"/>
      <c r="D591" s="7"/>
      <c r="F591" s="7" t="s">
        <v>3</v>
      </c>
      <c r="G591" s="1" t="s">
        <v>409</v>
      </c>
      <c r="K591" s="3"/>
      <c r="N591" s="9" t="s">
        <v>606</v>
      </c>
    </row>
    <row r="592" spans="1:14" ht="48">
      <c r="A592" s="26">
        <v>2.23125</v>
      </c>
      <c r="B592" s="26">
        <v>2.2395833333333335</v>
      </c>
      <c r="C592" s="7"/>
      <c r="D592" s="7"/>
      <c r="F592" s="7" t="s">
        <v>519</v>
      </c>
      <c r="G592" s="1" t="s">
        <v>105</v>
      </c>
      <c r="K592" s="3"/>
      <c r="N592" s="9" t="s">
        <v>606</v>
      </c>
    </row>
    <row r="593" spans="1:11" ht="48">
      <c r="A593" s="26">
        <v>2.2333333333333334</v>
      </c>
      <c r="B593" s="26">
        <v>2.2375</v>
      </c>
      <c r="C593" s="7" t="s">
        <v>185</v>
      </c>
      <c r="K593" s="3"/>
    </row>
    <row r="594" spans="1:17" ht="24">
      <c r="A594" s="26">
        <v>2.2375</v>
      </c>
      <c r="C594" s="7"/>
      <c r="D594" s="7" t="s">
        <v>186</v>
      </c>
      <c r="G594" s="1" t="s">
        <v>602</v>
      </c>
      <c r="K594" s="3"/>
      <c r="M594" s="14" t="s">
        <v>606</v>
      </c>
      <c r="Q594" s="9" t="s">
        <v>606</v>
      </c>
    </row>
    <row r="595" spans="1:11" ht="12">
      <c r="A595" s="26">
        <v>2.2375</v>
      </c>
      <c r="B595" s="26">
        <v>2.2381944444444444</v>
      </c>
      <c r="C595" s="7" t="s">
        <v>187</v>
      </c>
      <c r="D595" s="29"/>
      <c r="K595" s="3"/>
    </row>
    <row r="596" spans="1:17" ht="24">
      <c r="A596" s="26">
        <v>2.2381944444444444</v>
      </c>
      <c r="C596" s="7"/>
      <c r="D596" s="29" t="s">
        <v>188</v>
      </c>
      <c r="G596" s="1" t="s">
        <v>600</v>
      </c>
      <c r="K596" s="3"/>
      <c r="M596" s="14" t="s">
        <v>606</v>
      </c>
      <c r="Q596" s="9" t="s">
        <v>606</v>
      </c>
    </row>
    <row r="597" spans="1:11" ht="24">
      <c r="A597" s="26">
        <v>2.2395833333333335</v>
      </c>
      <c r="B597" s="26">
        <v>2.2416666666666667</v>
      </c>
      <c r="C597" s="7"/>
      <c r="D597" s="7"/>
      <c r="F597" s="7" t="s">
        <v>520</v>
      </c>
      <c r="G597" s="1" t="s">
        <v>848</v>
      </c>
      <c r="K597" s="3"/>
    </row>
    <row r="598" spans="1:11" ht="24">
      <c r="A598" s="26">
        <v>2.238888888888889</v>
      </c>
      <c r="B598" s="26">
        <v>2.2819444444444446</v>
      </c>
      <c r="C598" s="7" t="s">
        <v>189</v>
      </c>
      <c r="D598" s="7"/>
      <c r="K598" s="3"/>
    </row>
    <row r="599" spans="1:11" ht="36">
      <c r="A599" s="26">
        <v>2.2819444444444446</v>
      </c>
      <c r="B599" s="26">
        <v>2.24375</v>
      </c>
      <c r="C599" s="7" t="s">
        <v>190</v>
      </c>
      <c r="D599" s="7"/>
      <c r="K599" s="3"/>
    </row>
    <row r="600" spans="1:14" ht="36">
      <c r="A600" s="26">
        <v>2.2416666666666667</v>
      </c>
      <c r="B600" s="26">
        <v>2.24375</v>
      </c>
      <c r="C600" s="7"/>
      <c r="D600" s="7"/>
      <c r="F600" s="7" t="s">
        <v>521</v>
      </c>
      <c r="G600" s="1" t="s">
        <v>409</v>
      </c>
      <c r="K600" s="3"/>
      <c r="N600" s="9" t="s">
        <v>606</v>
      </c>
    </row>
    <row r="601" spans="1:14" ht="12">
      <c r="A601" s="26">
        <v>2.24375</v>
      </c>
      <c r="B601" s="26">
        <v>2.245138888888889</v>
      </c>
      <c r="C601" s="7"/>
      <c r="D601" s="7"/>
      <c r="F601" s="7" t="s">
        <v>522</v>
      </c>
      <c r="G601" s="1" t="s">
        <v>848</v>
      </c>
      <c r="K601" s="3"/>
      <c r="N601" s="9" t="s">
        <v>606</v>
      </c>
    </row>
    <row r="602" spans="1:18" ht="24">
      <c r="A602" s="26">
        <v>2.24375</v>
      </c>
      <c r="B602" s="26">
        <v>2.245833333333333</v>
      </c>
      <c r="C602" s="7"/>
      <c r="D602" s="7" t="s">
        <v>231</v>
      </c>
      <c r="G602" s="1" t="s">
        <v>605</v>
      </c>
      <c r="K602" s="3"/>
      <c r="M602" s="14" t="s">
        <v>606</v>
      </c>
      <c r="R602" s="9" t="s">
        <v>606</v>
      </c>
    </row>
    <row r="603" spans="1:11" ht="24">
      <c r="A603" s="26">
        <v>2.245833333333333</v>
      </c>
      <c r="B603" s="26">
        <v>2.2506944444444446</v>
      </c>
      <c r="C603" s="7" t="s">
        <v>232</v>
      </c>
      <c r="D603" s="7"/>
      <c r="K603" s="3"/>
    </row>
    <row r="604" spans="1:18" ht="12">
      <c r="A604" s="26">
        <v>2.2506944444444446</v>
      </c>
      <c r="C604" s="7"/>
      <c r="D604" s="7" t="s">
        <v>233</v>
      </c>
      <c r="G604" s="1" t="s">
        <v>605</v>
      </c>
      <c r="K604" s="3"/>
      <c r="M604" s="14" t="s">
        <v>606</v>
      </c>
      <c r="R604" s="9" t="s">
        <v>606</v>
      </c>
    </row>
    <row r="605" spans="1:14" ht="24">
      <c r="A605" s="26">
        <v>2.2506944444444446</v>
      </c>
      <c r="B605" s="26">
        <v>2.2534722222222223</v>
      </c>
      <c r="C605" s="7" t="s">
        <v>234</v>
      </c>
      <c r="D605" s="7"/>
      <c r="F605" s="7" t="s">
        <v>523</v>
      </c>
      <c r="G605" s="1" t="s">
        <v>848</v>
      </c>
      <c r="K605" s="3"/>
      <c r="N605" s="9" t="s">
        <v>606</v>
      </c>
    </row>
    <row r="606" spans="1:11" ht="36">
      <c r="A606" s="26">
        <v>2.2527777777777778</v>
      </c>
      <c r="B606" s="26">
        <v>2.254166666666667</v>
      </c>
      <c r="C606" s="7" t="s">
        <v>235</v>
      </c>
      <c r="D606" s="7"/>
      <c r="K606" s="3"/>
    </row>
    <row r="607" spans="1:14" ht="36">
      <c r="A607" s="26">
        <v>2.254166666666667</v>
      </c>
      <c r="B607" s="26">
        <v>2.254861111111111</v>
      </c>
      <c r="C607" s="7"/>
      <c r="D607" s="7"/>
      <c r="F607" s="7" t="s">
        <v>524</v>
      </c>
      <c r="G607" s="1" t="s">
        <v>409</v>
      </c>
      <c r="K607" s="3"/>
      <c r="N607" s="9" t="s">
        <v>606</v>
      </c>
    </row>
    <row r="608" spans="1:14" ht="12">
      <c r="A608" s="26">
        <v>2.2555555555555555</v>
      </c>
      <c r="C608" s="7"/>
      <c r="D608" s="7"/>
      <c r="F608" s="7" t="s">
        <v>525</v>
      </c>
      <c r="G608" s="1" t="s">
        <v>848</v>
      </c>
      <c r="K608" s="3"/>
      <c r="N608" s="9" t="s">
        <v>606</v>
      </c>
    </row>
    <row r="609" spans="1:11" ht="60">
      <c r="A609" s="26">
        <v>2.2555555555555555</v>
      </c>
      <c r="B609" s="26">
        <v>2.259027777777778</v>
      </c>
      <c r="C609" s="7" t="s">
        <v>236</v>
      </c>
      <c r="D609" s="7"/>
      <c r="K609" s="3"/>
    </row>
    <row r="610" spans="1:14" ht="36">
      <c r="A610" s="26">
        <v>2.256944444444444</v>
      </c>
      <c r="B610" s="26">
        <v>2.2583333333333333</v>
      </c>
      <c r="C610" s="7"/>
      <c r="D610" s="7"/>
      <c r="F610" s="7" t="s">
        <v>530</v>
      </c>
      <c r="G610" t="s">
        <v>631</v>
      </c>
      <c r="K610" s="3"/>
      <c r="N610" s="9" t="s">
        <v>606</v>
      </c>
    </row>
    <row r="611" spans="1:14" ht="36">
      <c r="A611" s="26">
        <v>2.259027777777778</v>
      </c>
      <c r="C611" s="7"/>
      <c r="D611" s="7"/>
      <c r="F611" s="7" t="s">
        <v>526</v>
      </c>
      <c r="G611" s="1" t="s">
        <v>409</v>
      </c>
      <c r="K611" s="3"/>
      <c r="N611" s="9" t="s">
        <v>606</v>
      </c>
    </row>
    <row r="612" spans="1:18" ht="12">
      <c r="A612" s="26">
        <v>2.259027777777778</v>
      </c>
      <c r="B612" s="26">
        <v>2.2604166666666665</v>
      </c>
      <c r="C612" s="7"/>
      <c r="D612" s="7" t="s">
        <v>237</v>
      </c>
      <c r="G612" s="1" t="s">
        <v>602</v>
      </c>
      <c r="K612" s="3"/>
      <c r="M612" s="14" t="s">
        <v>606</v>
      </c>
      <c r="R612" s="9" t="s">
        <v>606</v>
      </c>
    </row>
    <row r="613" spans="1:11" ht="12">
      <c r="A613" s="26">
        <v>2.2604166666666665</v>
      </c>
      <c r="C613" s="7" t="s">
        <v>238</v>
      </c>
      <c r="D613" s="7"/>
      <c r="K613" s="3"/>
    </row>
    <row r="614" spans="1:14" ht="48">
      <c r="A614" s="26">
        <v>2.2597222222222224</v>
      </c>
      <c r="B614" s="26">
        <v>2.261111111111111</v>
      </c>
      <c r="C614" s="7"/>
      <c r="D614" s="7"/>
      <c r="F614" s="7" t="s">
        <v>527</v>
      </c>
      <c r="G614" s="1" t="s">
        <v>670</v>
      </c>
      <c r="K614" s="3"/>
      <c r="N614" s="9" t="s">
        <v>606</v>
      </c>
    </row>
    <row r="615" spans="1:14" ht="12">
      <c r="A615" s="26">
        <v>2.2618055555555556</v>
      </c>
      <c r="B615" s="26">
        <v>2.2631944444444447</v>
      </c>
      <c r="C615" s="7"/>
      <c r="D615" s="7"/>
      <c r="F615" s="7" t="s">
        <v>476</v>
      </c>
      <c r="G615" s="1" t="s">
        <v>848</v>
      </c>
      <c r="K615" s="3"/>
      <c r="N615" s="9" t="s">
        <v>606</v>
      </c>
    </row>
    <row r="616" spans="1:11" ht="24">
      <c r="A616" s="26">
        <v>2.2625</v>
      </c>
      <c r="B616" s="26">
        <v>2.263888888888889</v>
      </c>
      <c r="C616" s="7" t="s">
        <v>239</v>
      </c>
      <c r="D616" s="7"/>
      <c r="K616" s="3"/>
    </row>
    <row r="617" spans="1:14" ht="24">
      <c r="A617" s="26">
        <v>2.263888888888889</v>
      </c>
      <c r="B617" s="26">
        <v>2.265277777777778</v>
      </c>
      <c r="C617" s="7"/>
      <c r="D617" s="7" t="s">
        <v>240</v>
      </c>
      <c r="G617" s="1" t="s">
        <v>600</v>
      </c>
      <c r="K617" s="3"/>
      <c r="M617" s="14" t="s">
        <v>606</v>
      </c>
      <c r="N617" s="9" t="s">
        <v>606</v>
      </c>
    </row>
    <row r="618" spans="1:14" ht="36">
      <c r="A618" s="26">
        <v>2.2645833333333334</v>
      </c>
      <c r="C618" s="7"/>
      <c r="D618" s="7"/>
      <c r="F618" s="7" t="s">
        <v>526</v>
      </c>
      <c r="G618" s="1" t="s">
        <v>409</v>
      </c>
      <c r="K618" s="3"/>
      <c r="N618" s="9" t="s">
        <v>606</v>
      </c>
    </row>
    <row r="619" spans="1:14" ht="48">
      <c r="A619" s="26">
        <v>2.265277777777778</v>
      </c>
      <c r="B619" s="26">
        <v>2.2680555555555553</v>
      </c>
      <c r="C619" s="7"/>
      <c r="D619" s="7"/>
      <c r="F619" s="7" t="s">
        <v>528</v>
      </c>
      <c r="G619" s="1" t="s">
        <v>670</v>
      </c>
      <c r="K619" s="3"/>
      <c r="N619" s="9" t="s">
        <v>606</v>
      </c>
    </row>
    <row r="620" spans="1:11" ht="24">
      <c r="A620" s="26">
        <v>2.265277777777778</v>
      </c>
      <c r="B620" s="26">
        <v>2.2680555555555553</v>
      </c>
      <c r="C620" s="7" t="s">
        <v>241</v>
      </c>
      <c r="D620" s="7"/>
      <c r="K620" s="3"/>
    </row>
    <row r="621" spans="1:14" ht="36">
      <c r="A621" s="26">
        <v>2.26875</v>
      </c>
      <c r="C621" s="7"/>
      <c r="D621" s="7"/>
      <c r="F621" s="7" t="s">
        <v>529</v>
      </c>
      <c r="G621" s="1" t="s">
        <v>409</v>
      </c>
      <c r="K621" s="3"/>
      <c r="N621" s="9" t="s">
        <v>606</v>
      </c>
    </row>
    <row r="622" spans="1:14" ht="24">
      <c r="A622" s="26">
        <v>2.2694444444444444</v>
      </c>
      <c r="C622" s="7"/>
      <c r="D622" s="7"/>
      <c r="F622" s="7" t="s">
        <v>839</v>
      </c>
      <c r="G622" s="1" t="s">
        <v>661</v>
      </c>
      <c r="K622" s="3"/>
      <c r="N622" s="9" t="s">
        <v>606</v>
      </c>
    </row>
    <row r="623" spans="1:14" ht="24">
      <c r="A623" s="26">
        <v>2.270138888888889</v>
      </c>
      <c r="B623" s="26">
        <v>2.2715277777777776</v>
      </c>
      <c r="C623" s="7"/>
      <c r="D623" s="7"/>
      <c r="F623" s="7" t="s">
        <v>465</v>
      </c>
      <c r="G623" s="1" t="s">
        <v>107</v>
      </c>
      <c r="K623" s="3"/>
      <c r="N623" s="9" t="s">
        <v>606</v>
      </c>
    </row>
    <row r="624" spans="1:11" ht="24">
      <c r="A624" s="26">
        <v>2.2715277777777776</v>
      </c>
      <c r="B624" s="26">
        <v>2.2729166666666667</v>
      </c>
      <c r="C624" s="7" t="s">
        <v>242</v>
      </c>
      <c r="D624" s="7"/>
      <c r="K624" s="3"/>
    </row>
    <row r="625" spans="1:14" ht="36">
      <c r="A625" s="26">
        <v>2.2715277777777776</v>
      </c>
      <c r="B625" s="26">
        <v>2.2756944444444445</v>
      </c>
      <c r="C625" s="7"/>
      <c r="D625" s="7"/>
      <c r="F625" s="7" t="s">
        <v>459</v>
      </c>
      <c r="G625" s="1" t="s">
        <v>733</v>
      </c>
      <c r="K625" s="3"/>
      <c r="N625" s="9" t="s">
        <v>606</v>
      </c>
    </row>
    <row r="626" spans="1:11" ht="12">
      <c r="A626" s="26">
        <v>2.2736111111111112</v>
      </c>
      <c r="C626" s="7" t="s">
        <v>243</v>
      </c>
      <c r="D626" s="7"/>
      <c r="K626" s="3"/>
    </row>
    <row r="627" spans="1:18" ht="24">
      <c r="A627" s="26">
        <v>2.274305555555556</v>
      </c>
      <c r="C627" s="7"/>
      <c r="D627" s="7" t="s">
        <v>302</v>
      </c>
      <c r="G627" s="1" t="s">
        <v>600</v>
      </c>
      <c r="K627" s="3"/>
      <c r="M627" s="14" t="s">
        <v>606</v>
      </c>
      <c r="R627" s="9" t="s">
        <v>606</v>
      </c>
    </row>
    <row r="628" spans="1:11" ht="24">
      <c r="A628" s="26">
        <v>2.274305555555556</v>
      </c>
      <c r="B628" s="26">
        <v>2.2756944444444445</v>
      </c>
      <c r="C628" s="7" t="s">
        <v>244</v>
      </c>
      <c r="D628" s="7"/>
      <c r="K628" s="3"/>
    </row>
    <row r="629" spans="1:14" ht="12">
      <c r="A629" s="26">
        <v>2.2756944444444445</v>
      </c>
      <c r="C629" s="7"/>
      <c r="D629" s="7" t="s">
        <v>246</v>
      </c>
      <c r="G629" s="1" t="s">
        <v>602</v>
      </c>
      <c r="K629" s="3"/>
      <c r="M629" s="14" t="s">
        <v>606</v>
      </c>
      <c r="N629" s="9" t="s">
        <v>606</v>
      </c>
    </row>
    <row r="630" spans="1:14" ht="36">
      <c r="A630" s="26">
        <v>2.276388888888889</v>
      </c>
      <c r="C630" s="7"/>
      <c r="D630" s="7"/>
      <c r="F630" s="7" t="s">
        <v>460</v>
      </c>
      <c r="G630" s="1" t="s">
        <v>409</v>
      </c>
      <c r="K630" s="3"/>
      <c r="N630" s="9" t="s">
        <v>606</v>
      </c>
    </row>
    <row r="631" spans="1:11" ht="12">
      <c r="A631" s="26">
        <v>2.276388888888889</v>
      </c>
      <c r="C631" s="7" t="s">
        <v>245</v>
      </c>
      <c r="D631" s="7"/>
      <c r="K631" s="3"/>
    </row>
    <row r="632" spans="1:14" ht="12">
      <c r="A632" s="26">
        <v>2.277083333333333</v>
      </c>
      <c r="C632" s="7"/>
      <c r="D632" s="7" t="s">
        <v>247</v>
      </c>
      <c r="G632" s="1" t="s">
        <v>602</v>
      </c>
      <c r="K632" s="3"/>
      <c r="M632" s="14" t="s">
        <v>606</v>
      </c>
      <c r="N632" s="9" t="s">
        <v>606</v>
      </c>
    </row>
    <row r="633" spans="1:14" ht="12">
      <c r="A633" s="26">
        <v>2.277083333333333</v>
      </c>
      <c r="C633" s="7"/>
      <c r="D633" s="7"/>
      <c r="F633" s="7" t="s">
        <v>546</v>
      </c>
      <c r="G633" s="1" t="s">
        <v>684</v>
      </c>
      <c r="K633" s="3"/>
      <c r="N633" s="9" t="s">
        <v>606</v>
      </c>
    </row>
    <row r="634" spans="1:11" ht="36">
      <c r="A634" s="26">
        <v>2.277083333333333</v>
      </c>
      <c r="B634" s="26">
        <v>2.2798611111111113</v>
      </c>
      <c r="C634" s="7" t="s">
        <v>248</v>
      </c>
      <c r="D634" s="7"/>
      <c r="K634" s="3"/>
    </row>
    <row r="635" spans="1:14" ht="36">
      <c r="A635" s="26">
        <v>2.2777777777777777</v>
      </c>
      <c r="B635" s="26">
        <v>2.279166666666667</v>
      </c>
      <c r="C635" s="7"/>
      <c r="D635" s="7"/>
      <c r="F635" s="7" t="s">
        <v>461</v>
      </c>
      <c r="G635" s="1" t="s">
        <v>109</v>
      </c>
      <c r="K635" s="3"/>
      <c r="N635" s="9" t="s">
        <v>606</v>
      </c>
    </row>
    <row r="636" spans="1:14" ht="36">
      <c r="A636" s="26">
        <v>2.2798611111111113</v>
      </c>
      <c r="B636" s="26">
        <v>2.2840277777777778</v>
      </c>
      <c r="C636" s="7"/>
      <c r="D636" s="7"/>
      <c r="F636" s="7" t="s">
        <v>459</v>
      </c>
      <c r="G636" s="1" t="s">
        <v>733</v>
      </c>
      <c r="K636" s="3"/>
      <c r="N636" s="9" t="s">
        <v>606</v>
      </c>
    </row>
    <row r="637" spans="1:4" ht="48">
      <c r="A637" s="26">
        <v>2.2805555555555554</v>
      </c>
      <c r="B637" s="26">
        <v>2.2847222222222223</v>
      </c>
      <c r="C637" s="7" t="s">
        <v>249</v>
      </c>
      <c r="D637" s="7"/>
    </row>
    <row r="638" spans="1:20" s="3" customFormat="1" ht="12">
      <c r="A638" s="73" t="s">
        <v>255</v>
      </c>
      <c r="B638" s="69"/>
      <c r="C638" s="70"/>
      <c r="D638" s="70"/>
      <c r="F638" s="70"/>
      <c r="G638" s="71"/>
      <c r="H638" s="71"/>
      <c r="I638" s="71"/>
      <c r="J638" s="19"/>
      <c r="L638" s="17"/>
      <c r="M638" s="13"/>
      <c r="N638" s="10"/>
      <c r="O638" s="10"/>
      <c r="P638" s="10"/>
      <c r="Q638" s="10"/>
      <c r="R638" s="10"/>
      <c r="S638" s="17"/>
      <c r="T638" s="17"/>
    </row>
    <row r="639" spans="1:18" ht="84">
      <c r="A639" s="26">
        <v>2.2847222222222223</v>
      </c>
      <c r="B639" s="26">
        <v>2.2909722222222224</v>
      </c>
      <c r="C639" s="7"/>
      <c r="D639" s="7" t="s">
        <v>152</v>
      </c>
      <c r="G639" s="1" t="s">
        <v>597</v>
      </c>
      <c r="M639" s="14" t="s">
        <v>606</v>
      </c>
      <c r="R639" s="9" t="s">
        <v>606</v>
      </c>
    </row>
    <row r="640" spans="1:14" ht="48">
      <c r="A640" s="26">
        <v>2.2847222222222223</v>
      </c>
      <c r="B640" s="26">
        <v>2.2916666666666665</v>
      </c>
      <c r="C640" s="7"/>
      <c r="D640" s="7"/>
      <c r="F640" s="7" t="s">
        <v>396</v>
      </c>
      <c r="G640" s="1" t="s">
        <v>754</v>
      </c>
      <c r="N640" s="9" t="s">
        <v>606</v>
      </c>
    </row>
    <row r="641" spans="1:4" ht="12">
      <c r="A641" s="26">
        <v>2.2909722222222224</v>
      </c>
      <c r="C641" s="7" t="s">
        <v>153</v>
      </c>
      <c r="D641" s="7"/>
    </row>
    <row r="642" spans="1:18" ht="24">
      <c r="A642" s="26">
        <v>2.2916666666666665</v>
      </c>
      <c r="B642" s="26">
        <v>2.2930555555555556</v>
      </c>
      <c r="C642" s="7"/>
      <c r="D642" s="7" t="s">
        <v>154</v>
      </c>
      <c r="G642" s="1" t="s">
        <v>605</v>
      </c>
      <c r="M642" s="14" t="s">
        <v>606</v>
      </c>
      <c r="R642" s="9" t="s">
        <v>606</v>
      </c>
    </row>
    <row r="643" spans="1:7" ht="24">
      <c r="A643" s="26">
        <v>2.2958333333333334</v>
      </c>
      <c r="B643" s="26">
        <v>2.298611111111111</v>
      </c>
      <c r="C643" s="7"/>
      <c r="D643" s="7"/>
      <c r="F643" s="7" t="s">
        <v>397</v>
      </c>
      <c r="G643" s="1" t="s">
        <v>870</v>
      </c>
    </row>
    <row r="644" spans="1:18" ht="12">
      <c r="A644" s="26">
        <v>2.296527777777778</v>
      </c>
      <c r="B644" s="26">
        <v>2.2979166666666666</v>
      </c>
      <c r="C644" s="7"/>
      <c r="D644" s="7" t="s">
        <v>155</v>
      </c>
      <c r="G644" s="1" t="s">
        <v>602</v>
      </c>
      <c r="M644" s="14" t="s">
        <v>606</v>
      </c>
      <c r="R644" s="9" t="s">
        <v>606</v>
      </c>
    </row>
    <row r="645" spans="1:18" ht="12">
      <c r="A645" s="26">
        <v>2.301388888888889</v>
      </c>
      <c r="C645" s="7"/>
      <c r="D645" s="7" t="s">
        <v>156</v>
      </c>
      <c r="G645" s="1" t="s">
        <v>605</v>
      </c>
      <c r="M645" s="14" t="s">
        <v>606</v>
      </c>
      <c r="R645" s="9" t="s">
        <v>606</v>
      </c>
    </row>
    <row r="646" spans="1:20" s="3" customFormat="1" ht="12">
      <c r="A646" s="83" t="s">
        <v>256</v>
      </c>
      <c r="B646" s="69"/>
      <c r="C646" s="70"/>
      <c r="D646" s="70"/>
      <c r="F646" s="70"/>
      <c r="G646" s="71"/>
      <c r="H646" s="71"/>
      <c r="I646" s="71"/>
      <c r="J646" s="19"/>
      <c r="L646" s="17"/>
      <c r="M646" s="13"/>
      <c r="N646" s="10"/>
      <c r="O646" s="10"/>
      <c r="P646" s="10"/>
      <c r="Q646" s="10"/>
      <c r="R646" s="10"/>
      <c r="S646" s="17"/>
      <c r="T646" s="17"/>
    </row>
    <row r="647" ht="12">
      <c r="D647" s="7"/>
    </row>
    <row r="648" ht="12">
      <c r="D648" s="7"/>
    </row>
    <row r="649" ht="12">
      <c r="D649" s="7"/>
    </row>
    <row r="650" ht="12">
      <c r="D650" s="7"/>
    </row>
    <row r="651" ht="12">
      <c r="D651" s="7"/>
    </row>
    <row r="652" ht="12">
      <c r="D652" s="7"/>
    </row>
    <row r="653" ht="12">
      <c r="D653" s="7"/>
    </row>
    <row r="654" ht="12">
      <c r="D654" s="7"/>
    </row>
    <row r="655" ht="12">
      <c r="D655" s="7"/>
    </row>
    <row r="656" ht="12">
      <c r="D656" s="7"/>
    </row>
    <row r="657" ht="12">
      <c r="D657" s="7"/>
    </row>
    <row r="658" ht="12">
      <c r="D658" s="7"/>
    </row>
    <row r="659" ht="12">
      <c r="D659" s="7"/>
    </row>
    <row r="660" ht="12">
      <c r="D660" s="7"/>
    </row>
    <row r="661" ht="12">
      <c r="D661" s="7"/>
    </row>
  </sheetData>
  <mergeCells count="4">
    <mergeCell ref="L1:R1"/>
    <mergeCell ref="A1:B1"/>
    <mergeCell ref="H16:H25"/>
    <mergeCell ref="H27:H36"/>
  </mergeCells>
  <printOptions gridLines="1"/>
  <pageMargins left="0.5" right="0.54" top="0.5" bottom="0.68" header="0.5" footer="0.5"/>
  <pageSetup fitToHeight="11" horizontalDpi="300" verticalDpi="300" orientation="landscape" scale="60"/>
  <headerFooter alignWithMargins="0">
    <oddFooter>&amp;Lpage &amp;P of &amp;N&amp;C&amp;F&amp;R&amp;D</oddFooter>
  </headerFooter>
  <legacyDrawing r:id="rId2"/>
</worksheet>
</file>

<file path=xl/worksheets/sheet2.xml><?xml version="1.0" encoding="utf-8"?>
<worksheet xmlns="http://schemas.openxmlformats.org/spreadsheetml/2006/main" xmlns:r="http://schemas.openxmlformats.org/officeDocument/2006/relationships">
  <sheetPr codeName="Sheet7"/>
  <dimension ref="A9:A15"/>
  <sheetViews>
    <sheetView workbookViewId="0" topLeftCell="A1">
      <selection activeCell="A1" sqref="A1"/>
    </sheetView>
  </sheetViews>
  <sheetFormatPr defaultColWidth="8.8515625" defaultRowHeight="12.75"/>
  <cols>
    <col min="1" max="1" width="95.421875" style="0" customWidth="1"/>
  </cols>
  <sheetData>
    <row r="9" ht="48">
      <c r="A9" s="45" t="s">
        <v>542</v>
      </c>
    </row>
    <row r="10" ht="24">
      <c r="A10" s="16" t="s">
        <v>541</v>
      </c>
    </row>
    <row r="11" ht="24">
      <c r="A11" s="16" t="s">
        <v>826</v>
      </c>
    </row>
    <row r="12" ht="12">
      <c r="A12" s="58" t="s">
        <v>827</v>
      </c>
    </row>
    <row r="13" ht="12">
      <c r="A13" s="58" t="s">
        <v>830</v>
      </c>
    </row>
    <row r="14" ht="12">
      <c r="A14" s="58" t="s">
        <v>831</v>
      </c>
    </row>
    <row r="15" ht="12">
      <c r="A15" s="58" t="s">
        <v>716</v>
      </c>
    </row>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sheetPr codeName="Sheet6"/>
  <dimension ref="A1:I96"/>
  <sheetViews>
    <sheetView workbookViewId="0" topLeftCell="A1">
      <selection activeCell="A1" sqref="A1"/>
    </sheetView>
  </sheetViews>
  <sheetFormatPr defaultColWidth="8.8515625" defaultRowHeight="12.75"/>
  <cols>
    <col min="1" max="1" width="41.140625" style="0" bestFit="1" customWidth="1"/>
    <col min="2" max="2" width="8.8515625" style="0" customWidth="1"/>
    <col min="3" max="3" width="6.28125" style="0" customWidth="1"/>
    <col min="4" max="4" width="23.00390625" style="0" customWidth="1"/>
    <col min="5" max="9" width="8.8515625" style="0" customWidth="1"/>
    <col min="10" max="10" width="29.28125" style="0" customWidth="1"/>
  </cols>
  <sheetData>
    <row r="1" ht="12">
      <c r="A1" t="s">
        <v>468</v>
      </c>
    </row>
    <row r="2" spans="1:8" ht="12" customHeight="1">
      <c r="A2" s="106" t="s">
        <v>466</v>
      </c>
      <c r="B2" s="106" t="s">
        <v>808</v>
      </c>
      <c r="C2" s="106"/>
      <c r="D2" s="31" t="s">
        <v>608</v>
      </c>
      <c r="E2" s="31" t="s">
        <v>808</v>
      </c>
      <c r="H2" s="31" t="s">
        <v>73</v>
      </c>
    </row>
    <row r="3" spans="1:8" ht="12" customHeight="1">
      <c r="A3" t="s">
        <v>409</v>
      </c>
      <c r="B3">
        <v>45</v>
      </c>
      <c r="D3" t="s">
        <v>602</v>
      </c>
      <c r="E3">
        <v>44</v>
      </c>
      <c r="H3" t="s">
        <v>849</v>
      </c>
    </row>
    <row r="4" spans="1:8" ht="12" customHeight="1">
      <c r="A4" t="s">
        <v>754</v>
      </c>
      <c r="B4">
        <v>42</v>
      </c>
      <c r="D4" t="s">
        <v>598</v>
      </c>
      <c r="E4">
        <v>36</v>
      </c>
      <c r="H4" t="s">
        <v>659</v>
      </c>
    </row>
    <row r="5" spans="1:8" ht="12" customHeight="1">
      <c r="A5" t="s">
        <v>109</v>
      </c>
      <c r="B5">
        <v>34</v>
      </c>
      <c r="D5" t="s">
        <v>597</v>
      </c>
      <c r="E5">
        <v>25</v>
      </c>
      <c r="H5" t="s">
        <v>844</v>
      </c>
    </row>
    <row r="6" spans="1:8" ht="12" customHeight="1">
      <c r="A6" t="s">
        <v>848</v>
      </c>
      <c r="B6">
        <v>32</v>
      </c>
      <c r="D6" t="s">
        <v>609</v>
      </c>
      <c r="E6">
        <v>12</v>
      </c>
      <c r="H6" t="s">
        <v>754</v>
      </c>
    </row>
    <row r="7" spans="1:9" ht="12" customHeight="1">
      <c r="A7" t="s">
        <v>618</v>
      </c>
      <c r="B7">
        <v>27</v>
      </c>
      <c r="D7" t="s">
        <v>610</v>
      </c>
      <c r="E7">
        <v>10</v>
      </c>
      <c r="I7" t="s">
        <v>621</v>
      </c>
    </row>
    <row r="8" spans="1:8" ht="12" customHeight="1">
      <c r="A8" t="s">
        <v>105</v>
      </c>
      <c r="B8">
        <v>12</v>
      </c>
      <c r="D8" t="s">
        <v>467</v>
      </c>
      <c r="E8">
        <v>6</v>
      </c>
      <c r="H8" t="s">
        <v>854</v>
      </c>
    </row>
    <row r="9" spans="1:8" ht="12" customHeight="1">
      <c r="A9" t="s">
        <v>107</v>
      </c>
      <c r="B9">
        <v>10</v>
      </c>
      <c r="D9" t="s">
        <v>611</v>
      </c>
      <c r="E9">
        <v>3</v>
      </c>
      <c r="H9" t="s">
        <v>842</v>
      </c>
    </row>
    <row r="10" spans="1:8" ht="12" customHeight="1">
      <c r="A10" t="s">
        <v>792</v>
      </c>
      <c r="B10">
        <v>7</v>
      </c>
      <c r="H10" t="s">
        <v>795</v>
      </c>
    </row>
    <row r="11" spans="1:9" ht="12" customHeight="1">
      <c r="A11" t="s">
        <v>624</v>
      </c>
      <c r="B11">
        <v>6</v>
      </c>
      <c r="I11" t="s">
        <v>855</v>
      </c>
    </row>
    <row r="12" spans="1:9" ht="12" customHeight="1">
      <c r="A12" t="s">
        <v>670</v>
      </c>
      <c r="B12">
        <v>5</v>
      </c>
      <c r="I12" t="s">
        <v>88</v>
      </c>
    </row>
    <row r="13" spans="1:9" ht="12" customHeight="1">
      <c r="A13" t="s">
        <v>84</v>
      </c>
      <c r="B13">
        <v>5</v>
      </c>
      <c r="D13" s="31" t="s">
        <v>856</v>
      </c>
      <c r="E13" s="31" t="s">
        <v>808</v>
      </c>
      <c r="I13" t="s">
        <v>614</v>
      </c>
    </row>
    <row r="14" spans="1:9" ht="12" customHeight="1">
      <c r="A14" t="s">
        <v>842</v>
      </c>
      <c r="B14">
        <v>5</v>
      </c>
      <c r="D14" t="s">
        <v>685</v>
      </c>
      <c r="E14">
        <v>0</v>
      </c>
      <c r="I14" t="s">
        <v>867</v>
      </c>
    </row>
    <row r="15" spans="1:8" ht="12" customHeight="1">
      <c r="A15" t="s">
        <v>687</v>
      </c>
      <c r="B15">
        <v>4</v>
      </c>
      <c r="H15" t="s">
        <v>656</v>
      </c>
    </row>
    <row r="16" spans="1:8" ht="12" customHeight="1">
      <c r="A16" t="s">
        <v>660</v>
      </c>
      <c r="B16">
        <v>3</v>
      </c>
      <c r="D16" s="31" t="s">
        <v>857</v>
      </c>
      <c r="E16" s="31" t="s">
        <v>808</v>
      </c>
      <c r="H16" t="s">
        <v>848</v>
      </c>
    </row>
    <row r="17" spans="1:9" ht="12" customHeight="1">
      <c r="A17" t="s">
        <v>871</v>
      </c>
      <c r="B17">
        <v>3</v>
      </c>
      <c r="D17" t="s">
        <v>107</v>
      </c>
      <c r="E17">
        <v>10</v>
      </c>
      <c r="I17" t="s">
        <v>732</v>
      </c>
    </row>
    <row r="18" spans="1:9" ht="12" customHeight="1">
      <c r="A18" t="s">
        <v>686</v>
      </c>
      <c r="B18">
        <v>3</v>
      </c>
      <c r="D18" t="s">
        <v>84</v>
      </c>
      <c r="E18">
        <v>5</v>
      </c>
      <c r="I18" t="s">
        <v>632</v>
      </c>
    </row>
    <row r="19" spans="1:9" ht="12" customHeight="1">
      <c r="A19" t="s">
        <v>851</v>
      </c>
      <c r="B19">
        <v>3</v>
      </c>
      <c r="D19" t="s">
        <v>658</v>
      </c>
      <c r="E19">
        <v>1</v>
      </c>
      <c r="I19" t="s">
        <v>85</v>
      </c>
    </row>
    <row r="20" spans="1:8" ht="12" customHeight="1">
      <c r="A20" t="s">
        <v>868</v>
      </c>
      <c r="B20">
        <v>3</v>
      </c>
      <c r="D20" t="s">
        <v>108</v>
      </c>
      <c r="H20" t="s">
        <v>674</v>
      </c>
    </row>
    <row r="21" spans="1:8" ht="12" customHeight="1">
      <c r="A21" t="s">
        <v>796</v>
      </c>
      <c r="B21">
        <v>3</v>
      </c>
      <c r="H21" t="s">
        <v>675</v>
      </c>
    </row>
    <row r="22" spans="1:8" ht="12" customHeight="1">
      <c r="A22" t="s">
        <v>405</v>
      </c>
      <c r="B22">
        <v>3</v>
      </c>
      <c r="D22" s="31" t="s">
        <v>858</v>
      </c>
      <c r="E22" s="31" t="s">
        <v>808</v>
      </c>
      <c r="H22" t="s">
        <v>666</v>
      </c>
    </row>
    <row r="23" spans="1:8" ht="12" customHeight="1">
      <c r="A23" t="s">
        <v>733</v>
      </c>
      <c r="B23">
        <v>2</v>
      </c>
      <c r="D23" t="s">
        <v>618</v>
      </c>
      <c r="E23">
        <v>27</v>
      </c>
      <c r="H23" t="s">
        <v>628</v>
      </c>
    </row>
    <row r="24" spans="1:8" ht="12" customHeight="1">
      <c r="A24" t="s">
        <v>684</v>
      </c>
      <c r="B24">
        <v>2</v>
      </c>
      <c r="D24" t="s">
        <v>792</v>
      </c>
      <c r="E24">
        <v>7</v>
      </c>
      <c r="H24" t="s">
        <v>669</v>
      </c>
    </row>
    <row r="25" spans="1:8" ht="12" customHeight="1">
      <c r="A25" t="s">
        <v>847</v>
      </c>
      <c r="B25">
        <v>2</v>
      </c>
      <c r="D25" t="s">
        <v>791</v>
      </c>
      <c r="E25">
        <v>0</v>
      </c>
      <c r="H25" t="s">
        <v>667</v>
      </c>
    </row>
    <row r="26" spans="1:8" ht="12" customHeight="1">
      <c r="A26" t="s">
        <v>404</v>
      </c>
      <c r="B26">
        <v>2</v>
      </c>
      <c r="D26" t="s">
        <v>661</v>
      </c>
      <c r="E26">
        <v>1</v>
      </c>
      <c r="H26" t="s">
        <v>668</v>
      </c>
    </row>
    <row r="27" spans="1:8" ht="12" customHeight="1">
      <c r="A27" t="s">
        <v>793</v>
      </c>
      <c r="B27">
        <v>2</v>
      </c>
      <c r="D27" t="s">
        <v>86</v>
      </c>
      <c r="E27">
        <v>0</v>
      </c>
      <c r="H27" t="s">
        <v>741</v>
      </c>
    </row>
    <row r="28" spans="1:8" ht="12" customHeight="1">
      <c r="A28" t="s">
        <v>822</v>
      </c>
      <c r="B28">
        <v>2</v>
      </c>
      <c r="D28" t="s">
        <v>844</v>
      </c>
      <c r="H28" t="s">
        <v>755</v>
      </c>
    </row>
    <row r="29" spans="1:9" ht="12" customHeight="1">
      <c r="A29" t="s">
        <v>632</v>
      </c>
      <c r="B29">
        <v>2</v>
      </c>
      <c r="D29" t="s">
        <v>623</v>
      </c>
      <c r="I29" t="s">
        <v>680</v>
      </c>
    </row>
    <row r="30" spans="1:8" ht="12" customHeight="1">
      <c r="A30" t="s">
        <v>849</v>
      </c>
      <c r="B30">
        <v>2</v>
      </c>
      <c r="D30" t="s">
        <v>739</v>
      </c>
      <c r="E30">
        <v>0</v>
      </c>
      <c r="H30" t="s">
        <v>796</v>
      </c>
    </row>
    <row r="31" spans="1:9" ht="12" customHeight="1">
      <c r="A31" t="s">
        <v>411</v>
      </c>
      <c r="B31">
        <v>2</v>
      </c>
      <c r="D31" t="s">
        <v>684</v>
      </c>
      <c r="E31">
        <v>2</v>
      </c>
      <c r="I31" t="s">
        <v>633</v>
      </c>
    </row>
    <row r="32" spans="1:9" ht="12" customHeight="1">
      <c r="A32" t="s">
        <v>664</v>
      </c>
      <c r="B32">
        <v>1</v>
      </c>
      <c r="I32" t="s">
        <v>793</v>
      </c>
    </row>
    <row r="33" spans="1:9" ht="12" customHeight="1">
      <c r="A33" t="s">
        <v>603</v>
      </c>
      <c r="B33">
        <v>1</v>
      </c>
      <c r="D33" t="s">
        <v>859</v>
      </c>
      <c r="E33">
        <v>34</v>
      </c>
      <c r="I33" t="s">
        <v>687</v>
      </c>
    </row>
    <row r="34" spans="1:8" ht="12" customHeight="1">
      <c r="A34" t="s">
        <v>110</v>
      </c>
      <c r="B34">
        <v>1</v>
      </c>
      <c r="H34" t="s">
        <v>868</v>
      </c>
    </row>
    <row r="35" spans="1:9" ht="12" customHeight="1">
      <c r="A35" t="s">
        <v>870</v>
      </c>
      <c r="B35">
        <v>1</v>
      </c>
      <c r="I35" t="s">
        <v>730</v>
      </c>
    </row>
    <row r="36" spans="1:9" ht="12" customHeight="1">
      <c r="A36" t="s">
        <v>391</v>
      </c>
      <c r="B36">
        <v>1</v>
      </c>
      <c r="I36" t="s">
        <v>657</v>
      </c>
    </row>
    <row r="37" spans="1:8" ht="12" customHeight="1">
      <c r="A37" t="s">
        <v>120</v>
      </c>
      <c r="B37">
        <v>1</v>
      </c>
      <c r="H37" t="s">
        <v>107</v>
      </c>
    </row>
    <row r="38" spans="1:9" ht="12" customHeight="1">
      <c r="A38" t="s">
        <v>619</v>
      </c>
      <c r="B38">
        <v>1</v>
      </c>
      <c r="I38" t="s">
        <v>84</v>
      </c>
    </row>
    <row r="39" spans="1:8" ht="12" customHeight="1">
      <c r="A39" t="s">
        <v>661</v>
      </c>
      <c r="B39">
        <v>1</v>
      </c>
      <c r="H39" t="s">
        <v>108</v>
      </c>
    </row>
    <row r="40" spans="1:9" ht="12" customHeight="1">
      <c r="A40" t="s">
        <v>390</v>
      </c>
      <c r="B40">
        <v>1</v>
      </c>
      <c r="I40" t="s">
        <v>658</v>
      </c>
    </row>
    <row r="41" spans="1:8" ht="12" customHeight="1">
      <c r="A41" t="s">
        <v>794</v>
      </c>
      <c r="B41">
        <v>1</v>
      </c>
      <c r="H41" t="s">
        <v>625</v>
      </c>
    </row>
    <row r="42" spans="1:8" ht="12" customHeight="1">
      <c r="A42" t="s">
        <v>627</v>
      </c>
      <c r="B42">
        <v>1</v>
      </c>
      <c r="H42" t="s">
        <v>681</v>
      </c>
    </row>
    <row r="43" spans="1:8" ht="12" customHeight="1">
      <c r="A43" t="s">
        <v>117</v>
      </c>
      <c r="B43">
        <v>1</v>
      </c>
      <c r="H43" t="s">
        <v>72</v>
      </c>
    </row>
    <row r="44" spans="1:9" ht="12" customHeight="1">
      <c r="A44" t="s">
        <v>631</v>
      </c>
      <c r="B44">
        <v>1</v>
      </c>
      <c r="I44" t="s">
        <v>787</v>
      </c>
    </row>
    <row r="45" spans="1:9" ht="12" customHeight="1">
      <c r="A45" t="s">
        <v>841</v>
      </c>
      <c r="B45">
        <v>1</v>
      </c>
      <c r="I45" t="s">
        <v>786</v>
      </c>
    </row>
    <row r="46" spans="1:8" ht="12" customHeight="1">
      <c r="A46" t="s">
        <v>406</v>
      </c>
      <c r="B46">
        <v>1</v>
      </c>
      <c r="H46" t="s">
        <v>671</v>
      </c>
    </row>
    <row r="47" spans="1:8" ht="12" customHeight="1">
      <c r="A47" t="s">
        <v>786</v>
      </c>
      <c r="B47">
        <v>1</v>
      </c>
      <c r="H47" t="s">
        <v>616</v>
      </c>
    </row>
    <row r="48" spans="1:8" ht="12" customHeight="1">
      <c r="A48" t="s">
        <v>625</v>
      </c>
      <c r="B48">
        <v>1</v>
      </c>
      <c r="H48" t="s">
        <v>74</v>
      </c>
    </row>
    <row r="49" spans="1:9" ht="12" customHeight="1">
      <c r="A49" t="s">
        <v>658</v>
      </c>
      <c r="B49">
        <v>1</v>
      </c>
      <c r="I49" t="s">
        <v>847</v>
      </c>
    </row>
    <row r="50" spans="1:9" ht="12" customHeight="1">
      <c r="A50" t="s">
        <v>628</v>
      </c>
      <c r="B50">
        <v>1</v>
      </c>
      <c r="I50" t="s">
        <v>740</v>
      </c>
    </row>
    <row r="51" spans="1:9" ht="12" customHeight="1">
      <c r="A51" t="s">
        <v>782</v>
      </c>
      <c r="B51">
        <v>1</v>
      </c>
      <c r="I51" t="s">
        <v>851</v>
      </c>
    </row>
    <row r="52" spans="1:9" ht="12" customHeight="1">
      <c r="A52" t="s">
        <v>402</v>
      </c>
      <c r="B52">
        <v>1</v>
      </c>
      <c r="I52" t="s">
        <v>686</v>
      </c>
    </row>
    <row r="53" spans="1:9" ht="12" customHeight="1">
      <c r="A53" t="s">
        <v>407</v>
      </c>
      <c r="B53">
        <v>1</v>
      </c>
      <c r="I53" t="s">
        <v>105</v>
      </c>
    </row>
    <row r="54" spans="1:9" ht="12" customHeight="1">
      <c r="A54" t="s">
        <v>408</v>
      </c>
      <c r="B54">
        <v>1</v>
      </c>
      <c r="I54" t="s">
        <v>670</v>
      </c>
    </row>
    <row r="55" spans="1:8" ht="12" customHeight="1">
      <c r="A55" t="s">
        <v>410</v>
      </c>
      <c r="B55">
        <v>1</v>
      </c>
      <c r="H55" t="s">
        <v>841</v>
      </c>
    </row>
    <row r="56" spans="1:8" ht="12" customHeight="1">
      <c r="A56" s="32" t="s">
        <v>861</v>
      </c>
      <c r="B56" s="32">
        <f>SUM(B3:B55)</f>
        <v>297</v>
      </c>
      <c r="H56" t="s">
        <v>631</v>
      </c>
    </row>
    <row r="57" ht="12" customHeight="1">
      <c r="I57" t="s">
        <v>853</v>
      </c>
    </row>
    <row r="58" ht="12" customHeight="1">
      <c r="H58" t="s">
        <v>75</v>
      </c>
    </row>
    <row r="59" ht="12" customHeight="1">
      <c r="I59" t="s">
        <v>618</v>
      </c>
    </row>
    <row r="60" ht="12" customHeight="1">
      <c r="I60" t="s">
        <v>791</v>
      </c>
    </row>
    <row r="61" ht="12" customHeight="1">
      <c r="I61" t="s">
        <v>617</v>
      </c>
    </row>
    <row r="62" ht="12" customHeight="1">
      <c r="I62" t="s">
        <v>86</v>
      </c>
    </row>
    <row r="63" ht="12" customHeight="1">
      <c r="I63" t="s">
        <v>792</v>
      </c>
    </row>
    <row r="64" ht="12" customHeight="1">
      <c r="H64" t="s">
        <v>662</v>
      </c>
    </row>
    <row r="65" ht="12">
      <c r="H65" t="s">
        <v>684</v>
      </c>
    </row>
    <row r="66" ht="12">
      <c r="I66" t="s">
        <v>683</v>
      </c>
    </row>
    <row r="67" ht="12">
      <c r="H67" t="s">
        <v>869</v>
      </c>
    </row>
    <row r="68" ht="12">
      <c r="I68" t="s">
        <v>663</v>
      </c>
    </row>
    <row r="69" ht="12">
      <c r="H69" t="s">
        <v>871</v>
      </c>
    </row>
    <row r="70" ht="12">
      <c r="I70" t="s">
        <v>733</v>
      </c>
    </row>
    <row r="71" ht="12">
      <c r="I71" t="s">
        <v>629</v>
      </c>
    </row>
    <row r="72" ht="12">
      <c r="I72" t="s">
        <v>620</v>
      </c>
    </row>
    <row r="73" ht="12">
      <c r="I73" t="s">
        <v>615</v>
      </c>
    </row>
    <row r="74" ht="12">
      <c r="H74" t="s">
        <v>845</v>
      </c>
    </row>
    <row r="75" ht="12">
      <c r="I75" t="s">
        <v>106</v>
      </c>
    </row>
    <row r="76" ht="12">
      <c r="I76" t="s">
        <v>109</v>
      </c>
    </row>
    <row r="77" ht="12">
      <c r="I77" t="s">
        <v>627</v>
      </c>
    </row>
    <row r="78" ht="12">
      <c r="I78" t="s">
        <v>660</v>
      </c>
    </row>
    <row r="79" ht="12">
      <c r="H79" t="s">
        <v>794</v>
      </c>
    </row>
    <row r="80" ht="12">
      <c r="H80" t="s">
        <v>76</v>
      </c>
    </row>
    <row r="81" ht="12">
      <c r="I81" t="s">
        <v>623</v>
      </c>
    </row>
    <row r="82" ht="12">
      <c r="I82" t="s">
        <v>661</v>
      </c>
    </row>
    <row r="83" ht="12">
      <c r="H83" t="s">
        <v>619</v>
      </c>
    </row>
    <row r="84" ht="12">
      <c r="I84" t="s">
        <v>624</v>
      </c>
    </row>
    <row r="85" ht="12">
      <c r="I85" t="s">
        <v>626</v>
      </c>
    </row>
    <row r="86" ht="12">
      <c r="H86" t="s">
        <v>870</v>
      </c>
    </row>
    <row r="87" ht="12">
      <c r="H87" t="s">
        <v>846</v>
      </c>
    </row>
    <row r="88" ht="12">
      <c r="H88" t="s">
        <v>83</v>
      </c>
    </row>
    <row r="89" ht="12">
      <c r="H89" t="s">
        <v>843</v>
      </c>
    </row>
    <row r="90" ht="12">
      <c r="H90" t="s">
        <v>850</v>
      </c>
    </row>
    <row r="91" ht="12">
      <c r="H91" t="s">
        <v>665</v>
      </c>
    </row>
    <row r="92" ht="12">
      <c r="H92" t="s">
        <v>738</v>
      </c>
    </row>
    <row r="93" ht="12">
      <c r="H93" t="s">
        <v>739</v>
      </c>
    </row>
    <row r="94" ht="12">
      <c r="H94" t="s">
        <v>840</v>
      </c>
    </row>
    <row r="95" ht="12">
      <c r="H95" t="s">
        <v>685</v>
      </c>
    </row>
    <row r="96" ht="12">
      <c r="H96" t="s">
        <v>664</v>
      </c>
    </row>
  </sheetData>
  <printOptions/>
  <pageMargins left="0.75" right="0.75" top="1" bottom="1" header="0.5" footer="0.5"/>
  <pageSetup orientation="portrait"/>
  <drawing r:id="rId1"/>
</worksheet>
</file>

<file path=xl/worksheets/sheet4.xml><?xml version="1.0" encoding="utf-8"?>
<worksheet xmlns="http://schemas.openxmlformats.org/spreadsheetml/2006/main" xmlns:r="http://schemas.openxmlformats.org/officeDocument/2006/relationships">
  <sheetPr codeName="Sheet4"/>
  <dimension ref="A1:J51"/>
  <sheetViews>
    <sheetView workbookViewId="0" topLeftCell="I2">
      <selection activeCell="I26" sqref="I26"/>
    </sheetView>
  </sheetViews>
  <sheetFormatPr defaultColWidth="8.8515625" defaultRowHeight="12.75"/>
  <cols>
    <col min="1" max="1" width="55.140625" style="0" customWidth="1"/>
    <col min="2" max="2" width="9.00390625" style="0" bestFit="1" customWidth="1"/>
    <col min="3" max="3" width="8.8515625" style="0" customWidth="1"/>
    <col min="4" max="4" width="18.421875" style="0" bestFit="1" customWidth="1"/>
    <col min="5" max="11" width="8.8515625" style="0" customWidth="1"/>
    <col min="12" max="12" width="11.140625" style="0" customWidth="1"/>
  </cols>
  <sheetData>
    <row r="1" spans="1:9" ht="12">
      <c r="A1" s="31" t="s">
        <v>801</v>
      </c>
      <c r="B1" s="31" t="s">
        <v>808</v>
      </c>
      <c r="D1" s="31" t="s">
        <v>802</v>
      </c>
      <c r="E1" s="31" t="s">
        <v>808</v>
      </c>
      <c r="I1" s="31" t="s">
        <v>77</v>
      </c>
    </row>
    <row r="2" spans="1:9" ht="12">
      <c r="A2" t="s">
        <v>778</v>
      </c>
      <c r="D2" t="s">
        <v>803</v>
      </c>
      <c r="I2" t="s">
        <v>709</v>
      </c>
    </row>
    <row r="3" spans="1:9" ht="12">
      <c r="A3" t="s">
        <v>771</v>
      </c>
      <c r="D3" t="s">
        <v>804</v>
      </c>
      <c r="I3" t="s">
        <v>78</v>
      </c>
    </row>
    <row r="4" spans="1:10" ht="12">
      <c r="A4" t="s">
        <v>777</v>
      </c>
      <c r="D4" t="s">
        <v>805</v>
      </c>
      <c r="J4" t="s">
        <v>811</v>
      </c>
    </row>
    <row r="5" spans="1:10" ht="12">
      <c r="A5" t="s">
        <v>776</v>
      </c>
      <c r="D5" t="s">
        <v>806</v>
      </c>
      <c r="J5" t="s">
        <v>706</v>
      </c>
    </row>
    <row r="6" spans="1:10" ht="12">
      <c r="A6" t="s">
        <v>779</v>
      </c>
      <c r="D6" t="s">
        <v>807</v>
      </c>
      <c r="J6" t="s">
        <v>707</v>
      </c>
    </row>
    <row r="7" spans="1:9" ht="12">
      <c r="A7" t="s">
        <v>726</v>
      </c>
      <c r="I7" t="s">
        <v>712</v>
      </c>
    </row>
    <row r="8" spans="1:9" ht="12">
      <c r="A8" t="s">
        <v>757</v>
      </c>
      <c r="I8" t="s">
        <v>726</v>
      </c>
    </row>
    <row r="9" spans="1:9" ht="12">
      <c r="A9" t="s">
        <v>775</v>
      </c>
      <c r="I9" t="s">
        <v>710</v>
      </c>
    </row>
    <row r="10" spans="1:9" ht="12">
      <c r="A10" t="s">
        <v>770</v>
      </c>
      <c r="I10" t="s">
        <v>79</v>
      </c>
    </row>
    <row r="11" spans="1:10" ht="12">
      <c r="A11" t="s">
        <v>836</v>
      </c>
      <c r="J11" t="s">
        <v>713</v>
      </c>
    </row>
    <row r="12" spans="1:9" ht="12">
      <c r="A12" t="s">
        <v>769</v>
      </c>
      <c r="I12" t="s">
        <v>714</v>
      </c>
    </row>
    <row r="13" spans="1:9" ht="12">
      <c r="A13" t="s">
        <v>719</v>
      </c>
      <c r="I13" t="s">
        <v>812</v>
      </c>
    </row>
    <row r="14" spans="1:10" ht="12">
      <c r="A14" t="s">
        <v>725</v>
      </c>
      <c r="J14" t="s">
        <v>711</v>
      </c>
    </row>
    <row r="15" spans="1:9" ht="12">
      <c r="A15" t="s">
        <v>723</v>
      </c>
      <c r="I15" t="s">
        <v>815</v>
      </c>
    </row>
    <row r="16" spans="1:9" ht="12">
      <c r="A16" t="s">
        <v>721</v>
      </c>
      <c r="I16" t="s">
        <v>810</v>
      </c>
    </row>
    <row r="17" spans="1:9" ht="12">
      <c r="A17" t="s">
        <v>835</v>
      </c>
      <c r="I17" t="s">
        <v>813</v>
      </c>
    </row>
    <row r="18" spans="1:9" ht="12">
      <c r="A18" t="s">
        <v>832</v>
      </c>
      <c r="I18" t="s">
        <v>80</v>
      </c>
    </row>
    <row r="19" spans="1:10" ht="12">
      <c r="A19" t="s">
        <v>724</v>
      </c>
      <c r="J19" t="s">
        <v>607</v>
      </c>
    </row>
    <row r="20" spans="1:10" ht="12">
      <c r="A20" t="s">
        <v>727</v>
      </c>
      <c r="J20" t="s">
        <v>708</v>
      </c>
    </row>
    <row r="21" spans="1:9" ht="12">
      <c r="A21" t="s">
        <v>774</v>
      </c>
      <c r="I21" t="s">
        <v>81</v>
      </c>
    </row>
    <row r="22" spans="1:10" ht="12">
      <c r="A22" t="s">
        <v>729</v>
      </c>
      <c r="J22" t="s">
        <v>814</v>
      </c>
    </row>
    <row r="23" spans="1:10" ht="12">
      <c r="A23" t="s">
        <v>772</v>
      </c>
      <c r="J23" t="s">
        <v>816</v>
      </c>
    </row>
    <row r="24" spans="1:9" ht="12">
      <c r="A24" t="s">
        <v>773</v>
      </c>
      <c r="I24" t="s">
        <v>717</v>
      </c>
    </row>
    <row r="25" spans="1:9" ht="12">
      <c r="A25" t="s">
        <v>833</v>
      </c>
      <c r="I25" t="s">
        <v>718</v>
      </c>
    </row>
    <row r="26" ht="12">
      <c r="A26" t="s">
        <v>834</v>
      </c>
    </row>
    <row r="27" ht="12">
      <c r="A27" t="s">
        <v>720</v>
      </c>
    </row>
    <row r="28" ht="12">
      <c r="A28" t="s">
        <v>728</v>
      </c>
    </row>
    <row r="29" ht="12">
      <c r="A29" t="s">
        <v>722</v>
      </c>
    </row>
    <row r="30" ht="12">
      <c r="A30" t="s">
        <v>715</v>
      </c>
    </row>
    <row r="31" ht="12">
      <c r="B31" s="32">
        <f>SUM(B2:B30)</f>
        <v>0</v>
      </c>
    </row>
    <row r="33" spans="1:2" ht="12">
      <c r="A33" s="31" t="s">
        <v>809</v>
      </c>
      <c r="B33" s="31" t="s">
        <v>808</v>
      </c>
    </row>
    <row r="34" ht="12">
      <c r="A34" t="s">
        <v>810</v>
      </c>
    </row>
    <row r="35" ht="12">
      <c r="A35" t="s">
        <v>811</v>
      </c>
    </row>
    <row r="36" ht="12">
      <c r="A36" t="s">
        <v>812</v>
      </c>
    </row>
    <row r="37" ht="12">
      <c r="A37" t="s">
        <v>813</v>
      </c>
    </row>
    <row r="38" ht="12">
      <c r="A38" t="s">
        <v>816</v>
      </c>
    </row>
    <row r="39" ht="12">
      <c r="A39" t="s">
        <v>814</v>
      </c>
    </row>
    <row r="40" ht="12">
      <c r="A40" t="s">
        <v>726</v>
      </c>
    </row>
    <row r="41" ht="12">
      <c r="A41" t="s">
        <v>815</v>
      </c>
    </row>
    <row r="42" ht="12">
      <c r="A42" t="s">
        <v>708</v>
      </c>
    </row>
    <row r="43" ht="12">
      <c r="A43" t="s">
        <v>706</v>
      </c>
    </row>
    <row r="44" ht="12">
      <c r="A44" t="s">
        <v>709</v>
      </c>
    </row>
    <row r="45" ht="12">
      <c r="A45" t="s">
        <v>707</v>
      </c>
    </row>
    <row r="46" ht="12">
      <c r="A46" t="s">
        <v>607</v>
      </c>
    </row>
    <row r="47" ht="12">
      <c r="A47" t="s">
        <v>711</v>
      </c>
    </row>
    <row r="48" ht="12">
      <c r="A48" t="s">
        <v>710</v>
      </c>
    </row>
    <row r="49" ht="12">
      <c r="A49" t="s">
        <v>714</v>
      </c>
    </row>
    <row r="50" ht="12">
      <c r="A50" t="s">
        <v>713</v>
      </c>
    </row>
    <row r="51" ht="12">
      <c r="A51" t="s">
        <v>712</v>
      </c>
    </row>
  </sheetData>
  <printOptions/>
  <pageMargins left="0.75" right="0.75" top="1" bottom="1" header="0.5" footer="0.5"/>
  <pageSetup orientation="portrait"/>
  <drawing r:id="rId1"/>
</worksheet>
</file>

<file path=xl/worksheets/sheet5.xml><?xml version="1.0" encoding="utf-8"?>
<worksheet xmlns="http://schemas.openxmlformats.org/spreadsheetml/2006/main" xmlns:r="http://schemas.openxmlformats.org/officeDocument/2006/relationships">
  <sheetPr codeName="Sheet2"/>
  <dimension ref="C2:C2"/>
  <sheetViews>
    <sheetView workbookViewId="0" topLeftCell="A1">
      <selection activeCell="A1" sqref="A1"/>
    </sheetView>
  </sheetViews>
  <sheetFormatPr defaultColWidth="8.8515625" defaultRowHeight="12.75"/>
  <sheetData>
    <row r="2" ht="22.5">
      <c r="C2" s="8"/>
    </row>
  </sheetData>
  <printOptions/>
  <pageMargins left="0.75" right="0.75" top="1" bottom="1" header="0.5" footer="0.5"/>
  <pageSetup orientation="portrait"/>
  <drawing r:id="rId1"/>
</worksheet>
</file>

<file path=xl/worksheets/sheet6.xml><?xml version="1.0" encoding="utf-8"?>
<worksheet xmlns="http://schemas.openxmlformats.org/spreadsheetml/2006/main" xmlns:r="http://schemas.openxmlformats.org/officeDocument/2006/relationships">
  <sheetPr codeName="Sheet8"/>
  <dimension ref="A1:B16"/>
  <sheetViews>
    <sheetView workbookViewId="0" topLeftCell="A1">
      <selection activeCell="A1" sqref="A1"/>
    </sheetView>
  </sheetViews>
  <sheetFormatPr defaultColWidth="8.8515625" defaultRowHeight="12.75"/>
  <cols>
    <col min="1" max="1" width="16.7109375" style="0" bestFit="1" customWidth="1"/>
  </cols>
  <sheetData>
    <row r="1" ht="12">
      <c r="A1" s="32" t="s">
        <v>799</v>
      </c>
    </row>
    <row r="2" spans="1:2" ht="12">
      <c r="A2" s="31" t="s">
        <v>612</v>
      </c>
      <c r="B2" s="31" t="s">
        <v>808</v>
      </c>
    </row>
    <row r="3" ht="12">
      <c r="A3" t="s">
        <v>676</v>
      </c>
    </row>
    <row r="4" ht="12">
      <c r="A4" t="s">
        <v>768</v>
      </c>
    </row>
    <row r="5" ht="12">
      <c r="A5" t="s">
        <v>852</v>
      </c>
    </row>
    <row r="6" ht="12">
      <c r="A6" t="s">
        <v>682</v>
      </c>
    </row>
    <row r="8" ht="12">
      <c r="A8" s="32" t="s">
        <v>767</v>
      </c>
    </row>
    <row r="9" spans="1:2" ht="12">
      <c r="A9" s="31" t="s">
        <v>612</v>
      </c>
      <c r="B9" s="31" t="s">
        <v>808</v>
      </c>
    </row>
    <row r="10" ht="12">
      <c r="A10" t="s">
        <v>676</v>
      </c>
    </row>
    <row r="11" ht="12">
      <c r="A11" t="s">
        <v>768</v>
      </c>
    </row>
    <row r="12" ht="12">
      <c r="A12" t="s">
        <v>864</v>
      </c>
    </row>
    <row r="13" ht="12">
      <c r="A13" t="s">
        <v>866</v>
      </c>
    </row>
    <row r="14" ht="12">
      <c r="A14" t="s">
        <v>679</v>
      </c>
    </row>
    <row r="15" ht="12">
      <c r="A15" t="s">
        <v>800</v>
      </c>
    </row>
    <row r="16" ht="12">
      <c r="A16" t="s">
        <v>678</v>
      </c>
    </row>
  </sheetData>
  <printOptions/>
  <pageMargins left="0.75" right="0.75" top="1" bottom="1" header="0.5" footer="0.5"/>
  <pageSetup orientation="portrait"/>
  <drawing r:id="rId1"/>
</worksheet>
</file>

<file path=xl/worksheets/sheet7.xml><?xml version="1.0" encoding="utf-8"?>
<worksheet xmlns="http://schemas.openxmlformats.org/spreadsheetml/2006/main" xmlns:r="http://schemas.openxmlformats.org/officeDocument/2006/relationships">
  <sheetPr codeName="Sheet3"/>
  <dimension ref="A2:C20"/>
  <sheetViews>
    <sheetView workbookViewId="0" topLeftCell="A1">
      <selection activeCell="A1" sqref="A1"/>
    </sheetView>
  </sheetViews>
  <sheetFormatPr defaultColWidth="8.8515625" defaultRowHeight="12.75"/>
  <cols>
    <col min="1" max="1" width="8.8515625" style="0" customWidth="1"/>
    <col min="2" max="2" width="20.00390625" style="0" bestFit="1" customWidth="1"/>
  </cols>
  <sheetData>
    <row r="2" spans="2:3" ht="12">
      <c r="B2" t="s">
        <v>862</v>
      </c>
      <c r="C2">
        <v>15</v>
      </c>
    </row>
    <row r="4" ht="12">
      <c r="B4" t="s">
        <v>860</v>
      </c>
    </row>
    <row r="5" ht="12">
      <c r="B5">
        <v>17</v>
      </c>
    </row>
    <row r="6" ht="12">
      <c r="B6">
        <v>10</v>
      </c>
    </row>
    <row r="7" ht="12">
      <c r="B7">
        <v>22</v>
      </c>
    </row>
    <row r="8" ht="12">
      <c r="B8">
        <v>5</v>
      </c>
    </row>
    <row r="9" ht="12">
      <c r="B9">
        <v>4</v>
      </c>
    </row>
    <row r="10" ht="12">
      <c r="B10">
        <v>11</v>
      </c>
    </row>
    <row r="11" ht="12">
      <c r="B11">
        <v>22</v>
      </c>
    </row>
    <row r="12" ht="12">
      <c r="B12">
        <v>35</v>
      </c>
    </row>
    <row r="13" ht="12">
      <c r="B13">
        <v>63</v>
      </c>
    </row>
    <row r="14" ht="12">
      <c r="B14">
        <v>5</v>
      </c>
    </row>
    <row r="15" ht="12">
      <c r="B15">
        <v>15</v>
      </c>
    </row>
    <row r="16" ht="12">
      <c r="B16">
        <v>10</v>
      </c>
    </row>
    <row r="17" ht="12">
      <c r="B17">
        <v>5</v>
      </c>
    </row>
    <row r="18" ht="12">
      <c r="B18">
        <v>10</v>
      </c>
    </row>
    <row r="19" ht="12">
      <c r="B19">
        <v>62</v>
      </c>
    </row>
    <row r="20" spans="1:2" ht="12">
      <c r="A20" t="s">
        <v>861</v>
      </c>
      <c r="B20" s="32">
        <f>SUM(B5:B19)</f>
        <v>296</v>
      </c>
    </row>
  </sheetData>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sheetPr codeName="Sheet5"/>
  <dimension ref="A1:G1243"/>
  <sheetViews>
    <sheetView workbookViewId="0" topLeftCell="A1">
      <selection activeCell="A1" sqref="A1"/>
    </sheetView>
  </sheetViews>
  <sheetFormatPr defaultColWidth="8.8515625" defaultRowHeight="12.75" customHeight="1"/>
  <cols>
    <col min="1" max="1" width="10.28125" style="16" customWidth="1"/>
    <col min="2" max="2" width="8.8515625" style="0" customWidth="1"/>
    <col min="3" max="3" width="30.421875" style="0" bestFit="1" customWidth="1"/>
    <col min="4" max="5" width="8.8515625" style="0" customWidth="1"/>
    <col min="6" max="6" width="29.28125" style="0" bestFit="1" customWidth="1"/>
  </cols>
  <sheetData>
    <row r="1" spans="1:6" ht="12.75" customHeight="1">
      <c r="A1" s="16" t="s">
        <v>863</v>
      </c>
      <c r="C1" s="31" t="s">
        <v>82</v>
      </c>
      <c r="D1" s="31" t="s">
        <v>808</v>
      </c>
      <c r="F1" s="31" t="s">
        <v>82</v>
      </c>
    </row>
    <row r="2" spans="1:6" ht="12.75" customHeight="1">
      <c r="A2" s="33" t="s">
        <v>87</v>
      </c>
      <c r="C2" t="s">
        <v>688</v>
      </c>
      <c r="D2">
        <v>23</v>
      </c>
      <c r="F2" t="s">
        <v>863</v>
      </c>
    </row>
    <row r="3" spans="1:6" ht="12.75" customHeight="1">
      <c r="A3" s="16" t="s">
        <v>87</v>
      </c>
      <c r="C3" t="s">
        <v>734</v>
      </c>
      <c r="D3">
        <v>14</v>
      </c>
      <c r="F3" t="s">
        <v>87</v>
      </c>
    </row>
    <row r="4" spans="1:6" ht="12.75" customHeight="1">
      <c r="A4" s="16" t="s">
        <v>734</v>
      </c>
      <c r="C4" t="s">
        <v>613</v>
      </c>
      <c r="D4">
        <v>4</v>
      </c>
      <c r="F4" t="s">
        <v>734</v>
      </c>
    </row>
    <row r="5" spans="1:6" ht="12.75" customHeight="1">
      <c r="A5" s="16" t="s">
        <v>734</v>
      </c>
      <c r="C5" t="s">
        <v>677</v>
      </c>
      <c r="D5">
        <v>4</v>
      </c>
      <c r="F5" t="s">
        <v>789</v>
      </c>
    </row>
    <row r="6" spans="1:6" ht="12.75" customHeight="1">
      <c r="A6" s="16" t="s">
        <v>734</v>
      </c>
      <c r="C6" t="s">
        <v>692</v>
      </c>
      <c r="D6">
        <v>3</v>
      </c>
      <c r="F6" t="s">
        <v>689</v>
      </c>
    </row>
    <row r="7" spans="1:6" ht="12.75" customHeight="1">
      <c r="A7" s="16" t="s">
        <v>734</v>
      </c>
      <c r="C7" t="s">
        <v>789</v>
      </c>
      <c r="D7">
        <v>3</v>
      </c>
      <c r="F7" t="s">
        <v>688</v>
      </c>
    </row>
    <row r="8" spans="1:6" ht="12.75" customHeight="1">
      <c r="A8" s="16" t="s">
        <v>734</v>
      </c>
      <c r="C8" t="s">
        <v>673</v>
      </c>
      <c r="D8">
        <v>2</v>
      </c>
      <c r="F8" t="s">
        <v>758</v>
      </c>
    </row>
    <row r="9" spans="1:6" ht="12.75" customHeight="1">
      <c r="A9" s="16" t="s">
        <v>734</v>
      </c>
      <c r="C9" t="s">
        <v>689</v>
      </c>
      <c r="D9">
        <v>2</v>
      </c>
      <c r="F9" t="s">
        <v>673</v>
      </c>
    </row>
    <row r="10" spans="1:4" ht="12.75" customHeight="1">
      <c r="A10" s="16" t="s">
        <v>734</v>
      </c>
      <c r="C10" t="s">
        <v>690</v>
      </c>
      <c r="D10">
        <v>2</v>
      </c>
    </row>
    <row r="11" spans="1:4" ht="12.75" customHeight="1">
      <c r="A11" s="16" t="s">
        <v>734</v>
      </c>
      <c r="C11" t="s">
        <v>87</v>
      </c>
      <c r="D11">
        <v>2</v>
      </c>
    </row>
    <row r="12" spans="1:4" ht="12.75" customHeight="1">
      <c r="A12" s="16" t="s">
        <v>734</v>
      </c>
      <c r="C12" t="s">
        <v>758</v>
      </c>
      <c r="D12">
        <v>1</v>
      </c>
    </row>
    <row r="13" spans="1:4" ht="12.75" customHeight="1">
      <c r="A13" s="16" t="s">
        <v>734</v>
      </c>
      <c r="C13" t="s">
        <v>622</v>
      </c>
      <c r="D13">
        <v>1</v>
      </c>
    </row>
    <row r="14" spans="1:4" ht="12.75" customHeight="1">
      <c r="A14" s="16" t="s">
        <v>734</v>
      </c>
      <c r="C14" t="s">
        <v>790</v>
      </c>
      <c r="D14">
        <v>1</v>
      </c>
    </row>
    <row r="15" spans="1:4" ht="12.75" customHeight="1">
      <c r="A15" s="16" t="s">
        <v>734</v>
      </c>
      <c r="C15" t="s">
        <v>735</v>
      </c>
      <c r="D15">
        <v>1</v>
      </c>
    </row>
    <row r="16" spans="1:4" ht="12.75" customHeight="1">
      <c r="A16" s="16" t="s">
        <v>734</v>
      </c>
      <c r="C16" t="s">
        <v>789</v>
      </c>
      <c r="D16">
        <v>1</v>
      </c>
    </row>
    <row r="17" spans="1:4" ht="12.75" customHeight="1">
      <c r="A17" s="16" t="s">
        <v>734</v>
      </c>
      <c r="C17" t="s">
        <v>756</v>
      </c>
      <c r="D17">
        <v>1</v>
      </c>
    </row>
    <row r="18" spans="1:7" ht="12.75" customHeight="1">
      <c r="A18" s="16" t="s">
        <v>690</v>
      </c>
      <c r="C18" t="s">
        <v>797</v>
      </c>
      <c r="D18">
        <v>1</v>
      </c>
      <c r="G18">
        <v>647</v>
      </c>
    </row>
    <row r="19" spans="1:7" ht="12.75" customHeight="1">
      <c r="A19" s="16" t="s">
        <v>690</v>
      </c>
      <c r="C19" t="s">
        <v>798</v>
      </c>
      <c r="D19">
        <v>1</v>
      </c>
      <c r="G19">
        <v>58</v>
      </c>
    </row>
    <row r="20" spans="1:7" ht="12.75" customHeight="1">
      <c r="A20" s="16" t="s">
        <v>785</v>
      </c>
      <c r="C20" t="s">
        <v>672</v>
      </c>
      <c r="D20">
        <v>1</v>
      </c>
      <c r="G20">
        <f>G18*G19</f>
        <v>37526</v>
      </c>
    </row>
    <row r="21" spans="1:4" ht="12.75" customHeight="1">
      <c r="A21" s="16" t="s">
        <v>788</v>
      </c>
      <c r="C21" t="s">
        <v>759</v>
      </c>
      <c r="D21">
        <v>1</v>
      </c>
    </row>
    <row r="22" spans="1:4" ht="12.75" customHeight="1">
      <c r="A22" s="16" t="s">
        <v>689</v>
      </c>
      <c r="C22" t="s">
        <v>655</v>
      </c>
      <c r="D22">
        <v>1</v>
      </c>
    </row>
    <row r="23" spans="1:4" ht="12.75" customHeight="1">
      <c r="A23" s="16" t="s">
        <v>689</v>
      </c>
      <c r="C23" t="s">
        <v>760</v>
      </c>
      <c r="D23">
        <v>1</v>
      </c>
    </row>
    <row r="24" spans="1:4" ht="12.75" customHeight="1">
      <c r="A24" s="16" t="s">
        <v>760</v>
      </c>
      <c r="C24" t="s">
        <v>788</v>
      </c>
      <c r="D24">
        <v>1</v>
      </c>
    </row>
    <row r="25" spans="1:4" ht="12.75" customHeight="1">
      <c r="A25" s="16" t="s">
        <v>655</v>
      </c>
      <c r="C25" t="s">
        <v>785</v>
      </c>
      <c r="D25">
        <v>1</v>
      </c>
    </row>
    <row r="26" spans="1:4" ht="12.75" customHeight="1">
      <c r="A26" s="16" t="s">
        <v>672</v>
      </c>
      <c r="C26" t="s">
        <v>863</v>
      </c>
      <c r="D26">
        <v>1</v>
      </c>
    </row>
    <row r="27" ht="12.75" customHeight="1">
      <c r="A27" s="16" t="s">
        <v>759</v>
      </c>
    </row>
    <row r="28" ht="12.75" customHeight="1">
      <c r="A28" s="16" t="s">
        <v>798</v>
      </c>
    </row>
    <row r="29" ht="12.75" customHeight="1">
      <c r="A29" s="16" t="s">
        <v>797</v>
      </c>
    </row>
    <row r="30" ht="12.75" customHeight="1">
      <c r="A30" s="16" t="s">
        <v>789</v>
      </c>
    </row>
    <row r="31" ht="12.75" customHeight="1">
      <c r="A31" s="16" t="s">
        <v>756</v>
      </c>
    </row>
    <row r="32" ht="12.75" customHeight="1">
      <c r="A32" s="16" t="s">
        <v>789</v>
      </c>
    </row>
    <row r="33" ht="12.75" customHeight="1">
      <c r="A33" s="16" t="s">
        <v>789</v>
      </c>
    </row>
    <row r="34" ht="12.75" customHeight="1">
      <c r="A34" s="16" t="s">
        <v>789</v>
      </c>
    </row>
    <row r="35" ht="12.75" customHeight="1">
      <c r="A35" s="16" t="s">
        <v>677</v>
      </c>
    </row>
    <row r="36" ht="12.75" customHeight="1">
      <c r="A36" s="16" t="s">
        <v>677</v>
      </c>
    </row>
    <row r="37" ht="12.75" customHeight="1">
      <c r="A37" s="16" t="s">
        <v>677</v>
      </c>
    </row>
    <row r="38" ht="12.75" customHeight="1">
      <c r="A38" s="16" t="s">
        <v>677</v>
      </c>
    </row>
    <row r="39" ht="12.75" customHeight="1">
      <c r="A39" s="16" t="s">
        <v>735</v>
      </c>
    </row>
    <row r="40" ht="12.75" customHeight="1">
      <c r="A40" s="16" t="s">
        <v>790</v>
      </c>
    </row>
    <row r="41" ht="12.75" customHeight="1">
      <c r="A41" s="16" t="s">
        <v>622</v>
      </c>
    </row>
    <row r="42" ht="12.75" customHeight="1">
      <c r="A42" s="16" t="s">
        <v>692</v>
      </c>
    </row>
    <row r="43" ht="12.75" customHeight="1">
      <c r="A43" s="16" t="s">
        <v>692</v>
      </c>
    </row>
    <row r="44" ht="12.75" customHeight="1">
      <c r="A44" s="16" t="s">
        <v>692</v>
      </c>
    </row>
    <row r="45" ht="12.75" customHeight="1">
      <c r="A45" s="16" t="s">
        <v>758</v>
      </c>
    </row>
    <row r="46" ht="12.75" customHeight="1">
      <c r="A46" s="34" t="s">
        <v>691</v>
      </c>
    </row>
    <row r="47" ht="12.75" customHeight="1">
      <c r="A47" s="16" t="s">
        <v>688</v>
      </c>
    </row>
    <row r="48" ht="12.75" customHeight="1">
      <c r="A48" s="16" t="s">
        <v>688</v>
      </c>
    </row>
    <row r="49" ht="12.75" customHeight="1">
      <c r="A49" s="16" t="s">
        <v>688</v>
      </c>
    </row>
    <row r="50" ht="12.75" customHeight="1">
      <c r="A50" s="16" t="s">
        <v>688</v>
      </c>
    </row>
    <row r="51" ht="12.75" customHeight="1">
      <c r="A51" s="16" t="s">
        <v>688</v>
      </c>
    </row>
    <row r="52" ht="12.75" customHeight="1">
      <c r="A52" s="16" t="s">
        <v>688</v>
      </c>
    </row>
    <row r="53" ht="12.75" customHeight="1">
      <c r="A53" s="16" t="s">
        <v>688</v>
      </c>
    </row>
    <row r="54" ht="12.75" customHeight="1">
      <c r="A54" s="16" t="s">
        <v>688</v>
      </c>
    </row>
    <row r="55" ht="12.75" customHeight="1">
      <c r="A55" s="16" t="s">
        <v>688</v>
      </c>
    </row>
    <row r="56" ht="12.75" customHeight="1">
      <c r="A56" s="16" t="s">
        <v>688</v>
      </c>
    </row>
    <row r="57" ht="12.75" customHeight="1">
      <c r="A57" s="16" t="s">
        <v>688</v>
      </c>
    </row>
    <row r="58" ht="12.75" customHeight="1">
      <c r="A58" s="16" t="s">
        <v>688</v>
      </c>
    </row>
    <row r="59" ht="12.75" customHeight="1">
      <c r="A59" s="16" t="s">
        <v>688</v>
      </c>
    </row>
    <row r="60" ht="12.75" customHeight="1">
      <c r="A60" s="16" t="s">
        <v>688</v>
      </c>
    </row>
    <row r="61" ht="12.75" customHeight="1">
      <c r="A61" s="16" t="s">
        <v>688</v>
      </c>
    </row>
    <row r="62" ht="12.75" customHeight="1">
      <c r="A62" s="16" t="s">
        <v>688</v>
      </c>
    </row>
    <row r="63" ht="12.75" customHeight="1">
      <c r="A63" s="16" t="s">
        <v>688</v>
      </c>
    </row>
    <row r="64" ht="12.75" customHeight="1">
      <c r="A64" s="29" t="s">
        <v>688</v>
      </c>
    </row>
    <row r="65" ht="12.75" customHeight="1">
      <c r="A65" s="29" t="s">
        <v>688</v>
      </c>
    </row>
    <row r="66" ht="12.75" customHeight="1">
      <c r="A66" s="29" t="s">
        <v>688</v>
      </c>
    </row>
    <row r="67" ht="12.75" customHeight="1">
      <c r="A67" s="29" t="s">
        <v>688</v>
      </c>
    </row>
    <row r="68" ht="12.75" customHeight="1">
      <c r="A68" s="29" t="s">
        <v>688</v>
      </c>
    </row>
    <row r="69" ht="12.75" customHeight="1">
      <c r="A69" s="29" t="s">
        <v>688</v>
      </c>
    </row>
    <row r="70" ht="12.75" customHeight="1">
      <c r="A70" s="29" t="s">
        <v>613</v>
      </c>
    </row>
    <row r="71" ht="12.75" customHeight="1">
      <c r="A71" s="16" t="s">
        <v>613</v>
      </c>
    </row>
    <row r="72" ht="12.75" customHeight="1">
      <c r="A72" s="16" t="s">
        <v>613</v>
      </c>
    </row>
    <row r="73" ht="12.75" customHeight="1">
      <c r="A73" s="16" t="s">
        <v>613</v>
      </c>
    </row>
    <row r="74" ht="12.75" customHeight="1">
      <c r="A74" s="16" t="s">
        <v>673</v>
      </c>
    </row>
    <row r="75" ht="12.75" customHeight="1">
      <c r="A75" s="16" t="s">
        <v>673</v>
      </c>
    </row>
    <row r="77" ht="12.75" customHeight="1">
      <c r="A77" s="15"/>
    </row>
    <row r="217" ht="12.75" customHeight="1">
      <c r="A217" s="29"/>
    </row>
    <row r="235" ht="12.75" customHeight="1">
      <c r="A235" s="29"/>
    </row>
    <row r="245" ht="12.75" customHeight="1">
      <c r="A245" s="29"/>
    </row>
    <row r="258" ht="12.75" customHeight="1">
      <c r="A258" s="29"/>
    </row>
    <row r="281" ht="12.75" customHeight="1">
      <c r="A281" s="29"/>
    </row>
    <row r="483" ht="12.75" customHeight="1">
      <c r="A483" s="17"/>
    </row>
    <row r="547" ht="12.75" customHeight="1">
      <c r="A547" s="29"/>
    </row>
    <row r="556" ht="12.75" customHeight="1">
      <c r="A556" s="29"/>
    </row>
    <row r="565" ht="12.75" customHeight="1">
      <c r="A565" s="29"/>
    </row>
    <row r="646" ht="12.75" customHeight="1">
      <c r="A646" s="17"/>
    </row>
    <row r="647" ht="12.75" customHeight="1">
      <c r="A647" s="30"/>
    </row>
    <row r="703" ht="12.75" customHeight="1">
      <c r="A703" s="29"/>
    </row>
    <row r="713" ht="12.75" customHeight="1">
      <c r="A713" s="29"/>
    </row>
    <row r="721" ht="12.75" customHeight="1">
      <c r="A721" s="29"/>
    </row>
    <row r="733" ht="12.75" customHeight="1">
      <c r="A733" s="29"/>
    </row>
    <row r="744" ht="12.75" customHeight="1">
      <c r="A744" s="29"/>
    </row>
    <row r="801" ht="12.75" customHeight="1">
      <c r="A801" s="29"/>
    </row>
    <row r="840" ht="12.75" customHeight="1">
      <c r="A840" s="29"/>
    </row>
    <row r="857" ht="12.75" customHeight="1">
      <c r="A857" s="29"/>
    </row>
    <row r="865" ht="12.75" customHeight="1">
      <c r="A865" s="29"/>
    </row>
    <row r="937" ht="12.75" customHeight="1">
      <c r="A937" s="29"/>
    </row>
    <row r="956" ht="12.75" customHeight="1">
      <c r="A956" s="29"/>
    </row>
    <row r="974" ht="12.75" customHeight="1">
      <c r="A974" s="29"/>
    </row>
    <row r="984" ht="12.75" customHeight="1">
      <c r="A984" s="29"/>
    </row>
    <row r="989" ht="12.75" customHeight="1">
      <c r="A989" s="29"/>
    </row>
    <row r="995" ht="12.75" customHeight="1">
      <c r="A995" s="29"/>
    </row>
    <row r="1032" ht="12.75" customHeight="1">
      <c r="A1032" s="29"/>
    </row>
    <row r="1039" ht="12.75" customHeight="1">
      <c r="A1039" s="29"/>
    </row>
    <row r="1040" ht="12.75" customHeight="1">
      <c r="A1040" s="29"/>
    </row>
    <row r="1057" ht="12.75" customHeight="1">
      <c r="A1057" s="29"/>
    </row>
    <row r="1058" ht="12.75" customHeight="1">
      <c r="A1058" s="29"/>
    </row>
    <row r="1059" ht="12.75" customHeight="1">
      <c r="A1059" s="29"/>
    </row>
    <row r="1060" ht="12.75" customHeight="1">
      <c r="A1060" s="29"/>
    </row>
    <row r="1061" ht="12.75" customHeight="1">
      <c r="A1061" s="29"/>
    </row>
    <row r="1062" ht="12.75" customHeight="1">
      <c r="A1062" s="29"/>
    </row>
    <row r="1070" ht="12.75" customHeight="1">
      <c r="A1070" s="29"/>
    </row>
    <row r="1071" ht="12.75" customHeight="1">
      <c r="A1071" s="29"/>
    </row>
    <row r="1072" ht="12.75" customHeight="1">
      <c r="A1072" s="29"/>
    </row>
    <row r="1073" ht="12.75" customHeight="1">
      <c r="A1073" s="29"/>
    </row>
    <row r="1074" ht="12.75" customHeight="1">
      <c r="A1074" s="29"/>
    </row>
    <row r="1075" ht="12.75" customHeight="1">
      <c r="A1075" s="29"/>
    </row>
    <row r="1076" ht="12.75" customHeight="1">
      <c r="A1076" s="29"/>
    </row>
    <row r="1077" ht="12.75" customHeight="1">
      <c r="A1077" s="29"/>
    </row>
    <row r="1078" ht="12.75" customHeight="1">
      <c r="A1078" s="29"/>
    </row>
    <row r="1079" ht="12.75" customHeight="1">
      <c r="A1079" s="29"/>
    </row>
    <row r="1080" ht="12.75" customHeight="1">
      <c r="A1080" s="29"/>
    </row>
    <row r="1081" ht="12.75" customHeight="1">
      <c r="A1081" s="29"/>
    </row>
    <row r="1082" ht="12.75" customHeight="1">
      <c r="A1082" s="29"/>
    </row>
    <row r="1083" ht="12.75" customHeight="1">
      <c r="A1083" s="29"/>
    </row>
    <row r="1095" ht="12.75" customHeight="1">
      <c r="A1095" s="29"/>
    </row>
    <row r="1121" ht="12.75" customHeight="1">
      <c r="A1121" s="29"/>
    </row>
    <row r="1123" ht="12.75" customHeight="1">
      <c r="A1123" s="29"/>
    </row>
    <row r="1129" ht="12.75" customHeight="1">
      <c r="A1129" s="29"/>
    </row>
    <row r="1202" ht="12.75" customHeight="1">
      <c r="A1202" s="29"/>
    </row>
    <row r="1242" ht="12.75" customHeight="1">
      <c r="A1242" s="29"/>
    </row>
    <row r="1243" ht="12.75" customHeight="1">
      <c r="A1243" s="29"/>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Verizon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Reviewer</dc:creator>
  <cp:keywords/>
  <dc:description/>
  <cp:lastModifiedBy>Al Selvin</cp:lastModifiedBy>
  <cp:lastPrinted>2006-04-10T16:09:06Z</cp:lastPrinted>
  <dcterms:created xsi:type="dcterms:W3CDTF">2004-06-01T00:37:30Z</dcterms:created>
  <dcterms:modified xsi:type="dcterms:W3CDTF">2010-02-27T18:54:27Z</dcterms:modified>
  <cp:category/>
  <cp:version/>
  <cp:contentType/>
  <cp:contentStatus/>
</cp:coreProperties>
</file>